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927" activeTab="13"/>
  </bookViews>
  <sheets>
    <sheet name="1" sheetId="1" r:id="rId1"/>
    <sheet name="2" sheetId="2" r:id="rId2"/>
    <sheet name="5" sheetId="3" r:id="rId3"/>
    <sheet name="7" sheetId="4" r:id="rId4"/>
    <sheet name="8" sheetId="5" r:id="rId5"/>
    <sheet name="9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</sheets>
  <definedNames>
    <definedName name="_xlnm.Print_Area" localSheetId="0">'1'!$A$1:$I$52</definedName>
    <definedName name="_xlnm.Print_Area" localSheetId="7">'12'!$A$1:$I$35</definedName>
    <definedName name="_xlnm.Print_Area" localSheetId="8">'13'!$A$1:$I$36</definedName>
    <definedName name="_xlnm.Print_Area" localSheetId="5">'9'!$A$1:$I$37</definedName>
  </definedNames>
  <calcPr fullCalcOnLoad="1" refMode="R1C1"/>
</workbook>
</file>

<file path=xl/sharedStrings.xml><?xml version="1.0" encoding="utf-8"?>
<sst xmlns="http://schemas.openxmlformats.org/spreadsheetml/2006/main" count="1462" uniqueCount="93">
  <si>
    <t>№ п/п</t>
  </si>
  <si>
    <t>Наименование товара</t>
  </si>
  <si>
    <t>Цена за ед.товара по контракту (договору) (руб.)</t>
  </si>
  <si>
    <t>Количество закупки</t>
  </si>
  <si>
    <t>Общая стоимость поставок (руб.)</t>
  </si>
  <si>
    <t>Наименование поставщика</t>
  </si>
  <si>
    <t>Способ размещения заказа</t>
  </si>
  <si>
    <t>Количество участников</t>
  </si>
  <si>
    <t>Дата размещения заказа</t>
  </si>
  <si>
    <t>Б/П</t>
  </si>
  <si>
    <t>ИП Шулаева Т.И.</t>
  </si>
  <si>
    <t>Свинина (кроме бескостного мяса)</t>
  </si>
  <si>
    <t>Говядина (кроме бескостного мяса)</t>
  </si>
  <si>
    <t>Куры (кроме куриных окорочков)</t>
  </si>
  <si>
    <t>Рыба мороженная неразделанная</t>
  </si>
  <si>
    <t>Масло сливочное</t>
  </si>
  <si>
    <t>Масло подсолнечное</t>
  </si>
  <si>
    <t>Яйца куриные, 1 категории</t>
  </si>
  <si>
    <t>Сахар-песок</t>
  </si>
  <si>
    <t>Соль поваренная пищевая</t>
  </si>
  <si>
    <t>Мука пшеничная</t>
  </si>
  <si>
    <t>Хлеб ржаной, ржано-пшеничный</t>
  </si>
  <si>
    <t>Хлеб и булочные изделия из пшеничной муки</t>
  </si>
  <si>
    <t>Рис шлифованный</t>
  </si>
  <si>
    <t>Пшено</t>
  </si>
  <si>
    <t>Крупа гречневая-ядрица</t>
  </si>
  <si>
    <t>Вермишель</t>
  </si>
  <si>
    <t>Картофель</t>
  </si>
  <si>
    <t>Капуста белокочанная свежая</t>
  </si>
  <si>
    <t>Лук репчатый</t>
  </si>
  <si>
    <t>Яблоки</t>
  </si>
  <si>
    <t>Морковь</t>
  </si>
  <si>
    <t>Баранина (кроме бескостного мяса)</t>
  </si>
  <si>
    <t>Молоко питьевое</t>
  </si>
  <si>
    <t>Исполнитель: Миронова Э.В.</t>
  </si>
  <si>
    <t>ООО "Торговый дом - Энергия"</t>
  </si>
  <si>
    <t>ООО "Заготсервис"</t>
  </si>
  <si>
    <t>ООО "Компания АГРА"</t>
  </si>
  <si>
    <t>ИП Петров Г.А., ООО "Заготсервис"</t>
  </si>
  <si>
    <t>Итоги размещения заказов на социально-значимые продукты питания за 4 квартал по  МДОУ "Детский сад № 1" г.Канаш</t>
  </si>
  <si>
    <t>ООО "Овощи", ИП Петров Г.А.</t>
  </si>
  <si>
    <t>4 квартал 2010 г</t>
  </si>
  <si>
    <t>ОАО "Чувашский бройлер"</t>
  </si>
  <si>
    <t>ИП  Шулаева Т.И., ООО "Молочный двор-Янтиково", ООО "Молочный двор-Яльчики"</t>
  </si>
  <si>
    <t>ЗАО "Энергия"</t>
  </si>
  <si>
    <t>Сельскохозяйственный потребительский сбытовой кооператив "Молочная империя"</t>
  </si>
  <si>
    <t>ОАО "ППЗ Канашский "</t>
  </si>
  <si>
    <t>ЗАО "Энергия",ИП Иванова Л. И.</t>
  </si>
  <si>
    <t>ИП Шулаева Т.И., ЗАО "Энергия"</t>
  </si>
  <si>
    <t>Чай черный байховый, пач. по 100гр.</t>
  </si>
  <si>
    <t xml:space="preserve"> Шулаева Т.И.</t>
  </si>
  <si>
    <t xml:space="preserve"> Шулаева Т.И., ИП Петров Г.А.</t>
  </si>
  <si>
    <t>Чай черный байховый, пач. по 250гр.</t>
  </si>
  <si>
    <t>ЗАО "Энергия", ИП Иванова Л.И.</t>
  </si>
  <si>
    <t>ИП Иванова Л.И.</t>
  </si>
  <si>
    <t>ИП Иванова Л.И., ЗАО "Энергия"</t>
  </si>
  <si>
    <t>ООО "Заготсервис", ИП Петров Г.А.</t>
  </si>
  <si>
    <t>Итоги размещения заказов на социально-значимые продукты питания за 4 квартал по МДОУ "Детский сад № 2 комбинированного вида" г.Канаш</t>
  </si>
  <si>
    <t>Чай черный байховый, пач. по 250 гр.</t>
  </si>
  <si>
    <t xml:space="preserve"> ИП Петров Г.А.</t>
  </si>
  <si>
    <t>ИП Иванова Л.И., Канашский элеватор - филиал ГУП ЧР "Чувашхлебопродукт"</t>
  </si>
  <si>
    <t>Итоги размещения заказов на социально-значимые продукты питания за 4 квартал по МДОУ "Детский сад № 5" г.Канаш</t>
  </si>
  <si>
    <t>4 квартал 2010 г.</t>
  </si>
  <si>
    <t>Чай черный байховый, пач. по 100г</t>
  </si>
  <si>
    <t>Чай черный байховый, пач. по 250г</t>
  </si>
  <si>
    <t xml:space="preserve"> ИП Петров Г.А., ИП Шулаева Т.И.</t>
  </si>
  <si>
    <t>Итоги размещения заказов на социально-значимые продукты питания за 4 квартал по МДОУ "Детский сад № 18" г.Канаш</t>
  </si>
  <si>
    <t>4 квартал 2010г.</t>
  </si>
  <si>
    <t>Итоги размещения заказов на социально-значимые продукты питания за 4 квартал по МДОУ "Детский сад № 17 комбинированного вида" г.Канаш</t>
  </si>
  <si>
    <t xml:space="preserve">4 квартал 2010 г. </t>
  </si>
  <si>
    <t>Итоги размещения заказов на социально-значимые продукты питания за 4 квартал по МДОУ "Детский сад № 16 комбинированного вида" г.Канаш</t>
  </si>
  <si>
    <t>Итоги размещения заказов на социально-значимые продукты питания за 4 квартал по МДОУ "Детский сад № 15" г.Канаш</t>
  </si>
  <si>
    <t>Итоги размещения заказов на социально-значимые продукты питания за 4 квартал по МДОУ "Детский сад № 14 комбинированного вида" г.Канаш</t>
  </si>
  <si>
    <t>Итоги размещения заказов на социально-значимые продукты питания за 4 квартал по МДОУ "Детский сад № 13" г.Канаш</t>
  </si>
  <si>
    <t>Итоги размещения заказов на социально-значимые продукты питания за 4 квартал по МДОУ "Детский сад № 12 комбинированного вида" г.Канаш</t>
  </si>
  <si>
    <t>Итоги размещения заказов на социально-значимые продукты питания за 4 квартал по МДОУ "Детский сад № 11" г.Канаш</t>
  </si>
  <si>
    <t>Итоги размещения заказов на социально-значимые продукты питания за 4 квартал по МДОУ "Детский сад № 9 комбинированного вида" г.Канаш</t>
  </si>
  <si>
    <t>Итоги размещения заказов на социально-значимые продукты питания за 4 квартал по МДОУ "Детский сад № 8 комбинированного вида" г.Канаш</t>
  </si>
  <si>
    <t>Итоги размещения заказов на социально-значимые продукты питания за 4 квартал МДОУ "Детский сад № 7 комбинированного вида" г.Канаш</t>
  </si>
  <si>
    <t>Чай черный байховый, пач. по 100 г.</t>
  </si>
  <si>
    <t>Чай черный байховый, пач. по 250 г.</t>
  </si>
  <si>
    <t>Чай черный байховый, пач. по 100г.</t>
  </si>
  <si>
    <t>Чай черный байховый, пач. по 250г.</t>
  </si>
  <si>
    <t xml:space="preserve">Чай черный байховый, пач. 100г  </t>
  </si>
  <si>
    <t xml:space="preserve">Чай черный байховый, пач. 250г  </t>
  </si>
  <si>
    <t>Чай черный байховый, пач. по 100гр</t>
  </si>
  <si>
    <t>Чай черный байховый, пач. по 250гр</t>
  </si>
  <si>
    <t>Раба мороженная разделанная</t>
  </si>
  <si>
    <t>ИП Петров Г.А., ИП Вишневский В.Н.</t>
  </si>
  <si>
    <t>Рыба мороженная разделанная</t>
  </si>
  <si>
    <t xml:space="preserve"> ИП Петров Г.А., ОО "Овощи"</t>
  </si>
  <si>
    <t xml:space="preserve"> ИП Петров Г.А., ООО "Овощи"</t>
  </si>
  <si>
    <t>ООО "Заготсервис", ООО "Иоан"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</si>
</sst>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169" fontId="0" fillId="0" borderId="1" xfId="0" applyNumberFormat="1" applyBorder="1" applyAlignment="1">
      <alignment vertical="center" wrapText="1"/>
    </xf>
    <xf numFmtId="16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C7">
      <selection activeCell="H10" sqref="H10:H15"/>
    </sheetView>
  </sheetViews>
  <sheetFormatPr defaultColWidth="9.00390625" defaultRowHeight="12.75"/>
  <cols>
    <col min="1" max="1" width="4.625" style="0" customWidth="1"/>
    <col min="2" max="2" width="49.00390625" style="0" customWidth="1"/>
    <col min="3" max="3" width="15.375" style="0" customWidth="1"/>
    <col min="4" max="4" width="11.125" style="0" customWidth="1"/>
    <col min="5" max="5" width="14.00390625" style="0" customWidth="1"/>
    <col min="6" max="6" width="57.125" style="0" customWidth="1"/>
    <col min="7" max="7" width="11.75390625" style="0" customWidth="1"/>
    <col min="8" max="8" width="10.625" style="0" customWidth="1"/>
    <col min="9" max="9" width="17.125" style="0" customWidth="1"/>
  </cols>
  <sheetData>
    <row r="1" spans="1:10" ht="12.75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1"/>
    </row>
    <row r="2" spans="1:10" ht="12.75">
      <c r="A2" s="40"/>
      <c r="B2" s="40"/>
      <c r="C2" s="40"/>
      <c r="D2" s="40"/>
      <c r="E2" s="40"/>
      <c r="F2" s="40"/>
      <c r="G2" s="40"/>
      <c r="H2" s="40"/>
      <c r="I2" s="40"/>
      <c r="J2" s="1"/>
    </row>
    <row r="3" ht="12.75">
      <c r="J3" s="1"/>
    </row>
    <row r="4" spans="1:9" ht="12.75" customHeight="1">
      <c r="A4" s="41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42"/>
      <c r="B5" s="38"/>
      <c r="C5" s="38"/>
      <c r="D5" s="42"/>
      <c r="E5" s="38"/>
      <c r="F5" s="38"/>
      <c r="G5" s="38"/>
      <c r="H5" s="38"/>
      <c r="I5" s="38"/>
    </row>
    <row r="6" spans="1:9" ht="12.75">
      <c r="A6" s="42"/>
      <c r="B6" s="38"/>
      <c r="C6" s="38"/>
      <c r="D6" s="42"/>
      <c r="E6" s="38"/>
      <c r="F6" s="38"/>
      <c r="G6" s="38"/>
      <c r="H6" s="38"/>
      <c r="I6" s="38"/>
    </row>
    <row r="7" spans="1:9" ht="12.75">
      <c r="A7" s="43"/>
      <c r="B7" s="38"/>
      <c r="C7" s="38"/>
      <c r="D7" s="43"/>
      <c r="E7" s="38"/>
      <c r="F7" s="38"/>
      <c r="G7" s="38"/>
      <c r="H7" s="38"/>
      <c r="I7" s="38"/>
    </row>
    <row r="8" spans="1:9" ht="14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8" customHeight="1">
      <c r="A9" s="13">
        <v>1</v>
      </c>
      <c r="B9" s="10" t="s">
        <v>12</v>
      </c>
      <c r="C9" s="26">
        <f>E9/D9</f>
        <v>129.63901911287414</v>
      </c>
      <c r="D9" s="26">
        <v>277.3</v>
      </c>
      <c r="E9" s="26">
        <v>35948.9</v>
      </c>
      <c r="F9" s="9" t="s">
        <v>40</v>
      </c>
      <c r="G9" s="5" t="s">
        <v>9</v>
      </c>
      <c r="H9" s="13"/>
      <c r="I9" s="18" t="s">
        <v>41</v>
      </c>
    </row>
    <row r="10" spans="1:9" ht="18" customHeight="1">
      <c r="A10" s="13">
        <v>2</v>
      </c>
      <c r="B10" s="10" t="s">
        <v>11</v>
      </c>
      <c r="C10" s="26"/>
      <c r="D10" s="26"/>
      <c r="E10" s="26"/>
      <c r="F10" s="9"/>
      <c r="G10" s="18"/>
      <c r="H10" s="13"/>
      <c r="I10" s="18"/>
    </row>
    <row r="11" spans="1:9" ht="18" customHeight="1">
      <c r="A11" s="13">
        <v>3</v>
      </c>
      <c r="B11" s="10" t="s">
        <v>32</v>
      </c>
      <c r="C11" s="26"/>
      <c r="D11" s="26"/>
      <c r="E11" s="26"/>
      <c r="F11" s="9"/>
      <c r="G11" s="18"/>
      <c r="H11" s="13"/>
      <c r="I11" s="18"/>
    </row>
    <row r="12" spans="1:9" ht="12.75" customHeight="1">
      <c r="A12" s="13">
        <v>4</v>
      </c>
      <c r="B12" s="10" t="s">
        <v>13</v>
      </c>
      <c r="C12" s="26">
        <f aca="true" t="shared" si="0" ref="C12:C20">E12/D12</f>
        <v>81.44444444444444</v>
      </c>
      <c r="D12" s="32">
        <v>126</v>
      </c>
      <c r="E12" s="26">
        <v>10262</v>
      </c>
      <c r="F12" s="9" t="s">
        <v>42</v>
      </c>
      <c r="G12" s="5" t="s">
        <v>9</v>
      </c>
      <c r="H12" s="13"/>
      <c r="I12" s="18" t="s">
        <v>41</v>
      </c>
    </row>
    <row r="13" spans="1:9" ht="15" customHeight="1">
      <c r="A13" s="13">
        <v>5</v>
      </c>
      <c r="B13" s="10" t="s">
        <v>14</v>
      </c>
      <c r="C13" s="26">
        <f t="shared" si="0"/>
        <v>71.73728813559322</v>
      </c>
      <c r="D13" s="26">
        <v>59</v>
      </c>
      <c r="E13" s="26">
        <v>4232.5</v>
      </c>
      <c r="F13" s="9" t="s">
        <v>88</v>
      </c>
      <c r="G13" s="5" t="s">
        <v>9</v>
      </c>
      <c r="H13" s="13"/>
      <c r="I13" s="18" t="s">
        <v>41</v>
      </c>
    </row>
    <row r="14" spans="1:9" ht="15" customHeight="1">
      <c r="A14" s="13"/>
      <c r="B14" s="10" t="s">
        <v>87</v>
      </c>
      <c r="C14" s="26">
        <f t="shared" si="0"/>
        <v>64.49137931034483</v>
      </c>
      <c r="D14" s="26">
        <v>116</v>
      </c>
      <c r="E14" s="26">
        <v>7481</v>
      </c>
      <c r="F14" s="9" t="s">
        <v>88</v>
      </c>
      <c r="G14" s="5"/>
      <c r="H14" s="13"/>
      <c r="I14" s="18"/>
    </row>
    <row r="15" spans="1:9" ht="24.75" customHeight="1">
      <c r="A15" s="13">
        <v>6</v>
      </c>
      <c r="B15" s="10" t="s">
        <v>15</v>
      </c>
      <c r="C15" s="26">
        <f t="shared" si="0"/>
        <v>125.185</v>
      </c>
      <c r="D15" s="26">
        <v>110</v>
      </c>
      <c r="E15" s="26">
        <v>13770.35</v>
      </c>
      <c r="F15" s="10" t="s">
        <v>43</v>
      </c>
      <c r="G15" s="5" t="s">
        <v>9</v>
      </c>
      <c r="H15" s="13"/>
      <c r="I15" s="18" t="s">
        <v>41</v>
      </c>
    </row>
    <row r="16" spans="1:9" ht="15.75" customHeight="1">
      <c r="A16" s="13">
        <v>7</v>
      </c>
      <c r="B16" s="9" t="s">
        <v>16</v>
      </c>
      <c r="C16" s="30">
        <f t="shared" si="0"/>
        <v>49</v>
      </c>
      <c r="D16" s="30">
        <v>35</v>
      </c>
      <c r="E16" s="30">
        <v>1715</v>
      </c>
      <c r="F16" s="9" t="s">
        <v>44</v>
      </c>
      <c r="G16" s="5" t="s">
        <v>9</v>
      </c>
      <c r="H16" s="3"/>
      <c r="I16" s="18" t="s">
        <v>41</v>
      </c>
    </row>
    <row r="17" spans="1:9" ht="25.5" customHeight="1">
      <c r="A17" s="13">
        <v>8</v>
      </c>
      <c r="B17" s="8" t="s">
        <v>33</v>
      </c>
      <c r="C17" s="30">
        <f t="shared" si="0"/>
        <v>22.35945945945946</v>
      </c>
      <c r="D17" s="26">
        <v>1850</v>
      </c>
      <c r="E17" s="26">
        <v>41365</v>
      </c>
      <c r="F17" s="10" t="s">
        <v>45</v>
      </c>
      <c r="G17" s="5" t="s">
        <v>9</v>
      </c>
      <c r="H17" s="5"/>
      <c r="I17" s="18" t="s">
        <v>41</v>
      </c>
    </row>
    <row r="18" spans="1:9" ht="12.75" customHeight="1">
      <c r="A18" s="13">
        <v>9</v>
      </c>
      <c r="B18" s="12" t="s">
        <v>17</v>
      </c>
      <c r="C18" s="30">
        <f t="shared" si="0"/>
        <v>2.6625</v>
      </c>
      <c r="D18" s="30">
        <v>2880</v>
      </c>
      <c r="E18" s="30">
        <v>7668</v>
      </c>
      <c r="F18" s="12" t="s">
        <v>46</v>
      </c>
      <c r="G18" s="5" t="s">
        <v>9</v>
      </c>
      <c r="H18" s="12"/>
      <c r="I18" s="18" t="s">
        <v>41</v>
      </c>
    </row>
    <row r="19" spans="1:9" ht="14.25" customHeight="1">
      <c r="A19" s="13">
        <v>10</v>
      </c>
      <c r="B19" s="12" t="s">
        <v>18</v>
      </c>
      <c r="C19" s="30">
        <f t="shared" si="0"/>
        <v>33.7</v>
      </c>
      <c r="D19" s="30">
        <v>250</v>
      </c>
      <c r="E19" s="30">
        <v>8425</v>
      </c>
      <c r="F19" s="12" t="s">
        <v>47</v>
      </c>
      <c r="G19" s="5" t="s">
        <v>9</v>
      </c>
      <c r="H19" s="12"/>
      <c r="I19" s="18" t="s">
        <v>41</v>
      </c>
    </row>
    <row r="20" spans="1:9" ht="18" customHeight="1">
      <c r="A20" s="13">
        <v>11</v>
      </c>
      <c r="B20" s="12" t="s">
        <v>19</v>
      </c>
      <c r="C20" s="30">
        <f t="shared" si="0"/>
        <v>5.7894736842105265</v>
      </c>
      <c r="D20" s="30">
        <v>95</v>
      </c>
      <c r="E20" s="30">
        <v>550</v>
      </c>
      <c r="F20" s="10" t="s">
        <v>48</v>
      </c>
      <c r="G20" s="5" t="s">
        <v>9</v>
      </c>
      <c r="H20" s="12"/>
      <c r="I20" s="18" t="s">
        <v>41</v>
      </c>
    </row>
    <row r="21" spans="1:9" ht="16.5" customHeight="1">
      <c r="A21" s="13">
        <v>12</v>
      </c>
      <c r="B21" s="12" t="s">
        <v>49</v>
      </c>
      <c r="C21" s="30">
        <f>E21/D21</f>
        <v>10.275</v>
      </c>
      <c r="D21" s="30">
        <v>40</v>
      </c>
      <c r="E21" s="30">
        <v>411</v>
      </c>
      <c r="F21" s="9" t="s">
        <v>51</v>
      </c>
      <c r="G21" s="5" t="s">
        <v>9</v>
      </c>
      <c r="H21" s="12"/>
      <c r="I21" s="18" t="s">
        <v>41</v>
      </c>
    </row>
    <row r="22" spans="1:9" ht="14.25" customHeight="1">
      <c r="A22" s="13"/>
      <c r="B22" s="12" t="s">
        <v>52</v>
      </c>
      <c r="C22" s="30">
        <f>E22/D22</f>
        <v>23.5</v>
      </c>
      <c r="D22" s="30">
        <v>72</v>
      </c>
      <c r="E22" s="30">
        <v>1692</v>
      </c>
      <c r="F22" s="9" t="s">
        <v>50</v>
      </c>
      <c r="G22" s="5"/>
      <c r="H22" s="12"/>
      <c r="I22" s="18"/>
    </row>
    <row r="23" spans="1:9" ht="18" customHeight="1">
      <c r="A23" s="13">
        <v>13</v>
      </c>
      <c r="B23" s="12" t="s">
        <v>20</v>
      </c>
      <c r="C23" s="30">
        <f aca="true" t="shared" si="1" ref="C23:C34">E23/D23</f>
        <v>12.5</v>
      </c>
      <c r="D23" s="30">
        <v>50</v>
      </c>
      <c r="E23" s="30">
        <v>625</v>
      </c>
      <c r="F23" s="12" t="s">
        <v>44</v>
      </c>
      <c r="G23" s="5" t="s">
        <v>9</v>
      </c>
      <c r="H23" s="12"/>
      <c r="I23" s="18" t="s">
        <v>41</v>
      </c>
    </row>
    <row r="24" spans="1:9" ht="18" customHeight="1">
      <c r="A24" s="13">
        <v>14</v>
      </c>
      <c r="B24" s="12" t="s">
        <v>21</v>
      </c>
      <c r="C24" s="30">
        <f t="shared" si="1"/>
        <v>17.5</v>
      </c>
      <c r="D24" s="30">
        <v>236.4</v>
      </c>
      <c r="E24" s="30">
        <v>4137</v>
      </c>
      <c r="F24" s="12" t="s">
        <v>35</v>
      </c>
      <c r="G24" s="5" t="s">
        <v>9</v>
      </c>
      <c r="H24" s="12"/>
      <c r="I24" s="18" t="s">
        <v>41</v>
      </c>
    </row>
    <row r="25" spans="1:9" ht="18" customHeight="1">
      <c r="A25" s="13">
        <v>15</v>
      </c>
      <c r="B25" s="12" t="s">
        <v>22</v>
      </c>
      <c r="C25" s="30">
        <f t="shared" si="1"/>
        <v>21.467161016949152</v>
      </c>
      <c r="D25" s="30">
        <v>377.6</v>
      </c>
      <c r="E25" s="30">
        <v>8106</v>
      </c>
      <c r="F25" s="12" t="s">
        <v>35</v>
      </c>
      <c r="G25" s="5" t="s">
        <v>9</v>
      </c>
      <c r="H25" s="12"/>
      <c r="I25" s="18" t="s">
        <v>41</v>
      </c>
    </row>
    <row r="26" spans="1:9" ht="18" customHeight="1">
      <c r="A26" s="13">
        <v>16</v>
      </c>
      <c r="B26" s="12" t="s">
        <v>23</v>
      </c>
      <c r="C26" s="30">
        <f t="shared" si="1"/>
        <v>25.416666666666668</v>
      </c>
      <c r="D26" s="30">
        <v>150</v>
      </c>
      <c r="E26" s="30">
        <v>3812.5</v>
      </c>
      <c r="F26" s="10" t="s">
        <v>53</v>
      </c>
      <c r="G26" s="5" t="s">
        <v>9</v>
      </c>
      <c r="H26" s="12"/>
      <c r="I26" s="18" t="s">
        <v>41</v>
      </c>
    </row>
    <row r="27" spans="1:9" ht="12.75" customHeight="1">
      <c r="A27" s="13">
        <v>17</v>
      </c>
      <c r="B27" s="12" t="s">
        <v>24</v>
      </c>
      <c r="C27" s="30">
        <f t="shared" si="1"/>
        <v>20.9</v>
      </c>
      <c r="D27" s="30">
        <v>25</v>
      </c>
      <c r="E27" s="30">
        <v>522.5</v>
      </c>
      <c r="F27" s="10" t="s">
        <v>54</v>
      </c>
      <c r="G27" s="5" t="s">
        <v>9</v>
      </c>
      <c r="H27" s="12"/>
      <c r="I27" s="18" t="s">
        <v>41</v>
      </c>
    </row>
    <row r="28" spans="1:9" ht="18" customHeight="1">
      <c r="A28" s="13">
        <v>18</v>
      </c>
      <c r="B28" s="12" t="s">
        <v>25</v>
      </c>
      <c r="C28" s="30">
        <f t="shared" si="1"/>
        <v>61.875</v>
      </c>
      <c r="D28" s="30">
        <v>100</v>
      </c>
      <c r="E28" s="30">
        <v>6187.5</v>
      </c>
      <c r="F28" s="10" t="s">
        <v>55</v>
      </c>
      <c r="G28" s="5" t="s">
        <v>9</v>
      </c>
      <c r="H28" s="12"/>
      <c r="I28" s="18" t="s">
        <v>41</v>
      </c>
    </row>
    <row r="29" spans="1:9" ht="15.75" customHeight="1">
      <c r="A29" s="13">
        <v>19</v>
      </c>
      <c r="B29" s="12" t="s">
        <v>26</v>
      </c>
      <c r="C29" s="30"/>
      <c r="D29" s="30"/>
      <c r="E29" s="30"/>
      <c r="F29" s="12"/>
      <c r="G29" s="5" t="s">
        <v>9</v>
      </c>
      <c r="H29" s="12"/>
      <c r="I29" s="18" t="s">
        <v>41</v>
      </c>
    </row>
    <row r="30" spans="1:9" ht="16.5" customHeight="1">
      <c r="A30" s="13">
        <v>20</v>
      </c>
      <c r="B30" s="12" t="s">
        <v>27</v>
      </c>
      <c r="C30" s="30">
        <f t="shared" si="1"/>
        <v>18.31604938271605</v>
      </c>
      <c r="D30" s="30">
        <v>810</v>
      </c>
      <c r="E30" s="30">
        <v>14836</v>
      </c>
      <c r="F30" s="12" t="s">
        <v>38</v>
      </c>
      <c r="G30" s="5" t="s">
        <v>9</v>
      </c>
      <c r="H30" s="12"/>
      <c r="I30" s="18" t="s">
        <v>41</v>
      </c>
    </row>
    <row r="31" spans="1:9" ht="18" customHeight="1">
      <c r="A31" s="13">
        <v>21</v>
      </c>
      <c r="B31" s="12" t="s">
        <v>28</v>
      </c>
      <c r="C31" s="30">
        <f t="shared" si="1"/>
        <v>16.370689655172413</v>
      </c>
      <c r="D31" s="30">
        <v>348</v>
      </c>
      <c r="E31" s="30">
        <v>5697</v>
      </c>
      <c r="F31" s="12" t="s">
        <v>38</v>
      </c>
      <c r="G31" s="5" t="s">
        <v>9</v>
      </c>
      <c r="H31" s="12"/>
      <c r="I31" s="18" t="s">
        <v>41</v>
      </c>
    </row>
    <row r="32" spans="1:9" ht="13.5" customHeight="1">
      <c r="A32" s="13">
        <v>22</v>
      </c>
      <c r="B32" s="12" t="s">
        <v>29</v>
      </c>
      <c r="C32" s="30">
        <f t="shared" si="1"/>
        <v>18</v>
      </c>
      <c r="D32" s="30">
        <v>30</v>
      </c>
      <c r="E32" s="30">
        <v>540</v>
      </c>
      <c r="F32" s="12" t="s">
        <v>36</v>
      </c>
      <c r="G32" s="5" t="s">
        <v>9</v>
      </c>
      <c r="H32" s="12"/>
      <c r="I32" s="18" t="s">
        <v>41</v>
      </c>
    </row>
    <row r="33" spans="1:9" ht="14.25" customHeight="1">
      <c r="A33" s="13">
        <v>23</v>
      </c>
      <c r="B33" s="12" t="s">
        <v>31</v>
      </c>
      <c r="C33" s="30">
        <f t="shared" si="1"/>
        <v>19.693227091633467</v>
      </c>
      <c r="D33" s="30">
        <v>125.5</v>
      </c>
      <c r="E33" s="30">
        <v>2471.5</v>
      </c>
      <c r="F33" s="12" t="s">
        <v>56</v>
      </c>
      <c r="G33" s="5" t="s">
        <v>9</v>
      </c>
      <c r="H33" s="12"/>
      <c r="I33" s="18" t="s">
        <v>41</v>
      </c>
    </row>
    <row r="34" spans="1:9" ht="15" customHeight="1">
      <c r="A34" s="13">
        <v>24</v>
      </c>
      <c r="B34" s="12" t="s">
        <v>30</v>
      </c>
      <c r="C34" s="30">
        <f t="shared" si="1"/>
        <v>35.231578947368426</v>
      </c>
      <c r="D34" s="30">
        <v>171</v>
      </c>
      <c r="E34" s="30">
        <v>6024.6</v>
      </c>
      <c r="F34" s="12" t="s">
        <v>37</v>
      </c>
      <c r="G34" s="5" t="s">
        <v>9</v>
      </c>
      <c r="H34" s="12"/>
      <c r="I34" s="18" t="s">
        <v>41</v>
      </c>
    </row>
    <row r="36" ht="12.75">
      <c r="B36" s="22" t="s">
        <v>34</v>
      </c>
    </row>
  </sheetData>
  <mergeCells count="10">
    <mergeCell ref="I4:I7"/>
    <mergeCell ref="A1:I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3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C1">
      <selection activeCell="D13" sqref="D13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6.625" style="0" customWidth="1"/>
    <col min="4" max="4" width="12.25390625" style="0" customWidth="1"/>
    <col min="5" max="5" width="10.625" style="0" customWidth="1"/>
    <col min="6" max="6" width="59.875" style="0" customWidth="1"/>
    <col min="7" max="7" width="12.375" style="0" customWidth="1"/>
    <col min="8" max="8" width="12.875" style="0" customWidth="1"/>
    <col min="9" max="9" width="15.25390625" style="0" customWidth="1"/>
  </cols>
  <sheetData>
    <row r="1" spans="1:9" ht="12.75">
      <c r="A1" s="39" t="s">
        <v>72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5.5">
      <c r="A9" s="3">
        <v>1</v>
      </c>
      <c r="B9" s="10" t="s">
        <v>12</v>
      </c>
      <c r="C9" s="11">
        <f>E9/D9</f>
        <v>128.1170305676856</v>
      </c>
      <c r="D9" s="11">
        <v>229</v>
      </c>
      <c r="E9" s="11">
        <v>29338.8</v>
      </c>
      <c r="F9" s="9" t="s">
        <v>59</v>
      </c>
      <c r="G9" s="5" t="s">
        <v>9</v>
      </c>
      <c r="H9" s="3"/>
      <c r="I9" s="7" t="s">
        <v>62</v>
      </c>
    </row>
    <row r="10" spans="1:9" ht="12.75">
      <c r="A10" s="3">
        <v>2</v>
      </c>
      <c r="B10" s="10" t="s">
        <v>11</v>
      </c>
      <c r="C10" s="11"/>
      <c r="D10" s="31"/>
      <c r="E10" s="31"/>
      <c r="F10" s="9"/>
      <c r="G10" s="4"/>
      <c r="H10" s="4"/>
      <c r="I10" s="7"/>
    </row>
    <row r="11" spans="1:9" ht="12.75">
      <c r="A11" s="3">
        <v>3</v>
      </c>
      <c r="B11" s="10" t="s">
        <v>32</v>
      </c>
      <c r="C11" s="11"/>
      <c r="D11" s="31"/>
      <c r="E11" s="31"/>
      <c r="F11" s="9"/>
      <c r="G11" s="4"/>
      <c r="H11" s="4"/>
      <c r="I11" s="7"/>
    </row>
    <row r="12" spans="1:9" ht="25.5">
      <c r="A12" s="3">
        <v>4</v>
      </c>
      <c r="B12" s="10" t="s">
        <v>13</v>
      </c>
      <c r="C12" s="11">
        <f aca="true" t="shared" si="0" ref="C12:C34">E12/D12</f>
        <v>81.66666666666667</v>
      </c>
      <c r="D12" s="31">
        <v>210</v>
      </c>
      <c r="E12" s="31">
        <v>17150</v>
      </c>
      <c r="F12" s="9" t="s">
        <v>42</v>
      </c>
      <c r="G12" s="5" t="s">
        <v>9</v>
      </c>
      <c r="H12" s="4"/>
      <c r="I12" s="7" t="s">
        <v>62</v>
      </c>
    </row>
    <row r="13" spans="1:9" ht="25.5">
      <c r="A13" s="3">
        <v>5</v>
      </c>
      <c r="B13" s="10" t="s">
        <v>14</v>
      </c>
      <c r="C13" s="11">
        <f t="shared" si="0"/>
        <v>98.5</v>
      </c>
      <c r="D13" s="31">
        <v>64</v>
      </c>
      <c r="E13" s="31">
        <v>6304</v>
      </c>
      <c r="F13" s="9" t="s">
        <v>88</v>
      </c>
      <c r="G13" s="5" t="s">
        <v>9</v>
      </c>
      <c r="H13" s="4"/>
      <c r="I13" s="7" t="s">
        <v>62</v>
      </c>
    </row>
    <row r="14" spans="1:9" ht="12.75">
      <c r="A14" s="3"/>
      <c r="B14" s="10" t="s">
        <v>89</v>
      </c>
      <c r="C14" s="11">
        <f t="shared" si="0"/>
        <v>69.63</v>
      </c>
      <c r="D14" s="31">
        <v>100</v>
      </c>
      <c r="E14" s="31">
        <v>6963</v>
      </c>
      <c r="F14" s="9" t="s">
        <v>88</v>
      </c>
      <c r="G14" s="5"/>
      <c r="H14" s="4"/>
      <c r="I14" s="7"/>
    </row>
    <row r="15" spans="1:9" ht="25.5">
      <c r="A15" s="3">
        <v>6</v>
      </c>
      <c r="B15" s="10" t="s">
        <v>15</v>
      </c>
      <c r="C15" s="11">
        <f t="shared" si="0"/>
        <v>128.86214285714286</v>
      </c>
      <c r="D15" s="31">
        <v>140</v>
      </c>
      <c r="E15" s="31">
        <v>18040.7</v>
      </c>
      <c r="F15" s="10" t="s">
        <v>43</v>
      </c>
      <c r="G15" s="5" t="s">
        <v>9</v>
      </c>
      <c r="H15" s="4"/>
      <c r="I15" s="7" t="s">
        <v>62</v>
      </c>
    </row>
    <row r="16" spans="1:9" ht="25.5">
      <c r="A16" s="3">
        <v>7</v>
      </c>
      <c r="B16" s="9" t="s">
        <v>16</v>
      </c>
      <c r="C16" s="11">
        <f t="shared" si="0"/>
        <v>49</v>
      </c>
      <c r="D16" s="31">
        <v>30</v>
      </c>
      <c r="E16" s="31">
        <v>1470</v>
      </c>
      <c r="F16" s="9" t="s">
        <v>44</v>
      </c>
      <c r="G16" s="5" t="s">
        <v>9</v>
      </c>
      <c r="H16" s="4"/>
      <c r="I16" s="7" t="s">
        <v>62</v>
      </c>
    </row>
    <row r="17" spans="1:9" ht="25.5">
      <c r="A17" s="3">
        <v>8</v>
      </c>
      <c r="B17" s="8" t="s">
        <v>33</v>
      </c>
      <c r="C17" s="11">
        <f t="shared" si="0"/>
        <v>22.37665505226481</v>
      </c>
      <c r="D17" s="11">
        <v>2870</v>
      </c>
      <c r="E17" s="11">
        <v>64221</v>
      </c>
      <c r="F17" s="10" t="s">
        <v>45</v>
      </c>
      <c r="G17" s="5" t="s">
        <v>9</v>
      </c>
      <c r="H17" s="7"/>
      <c r="I17" s="7" t="s">
        <v>62</v>
      </c>
    </row>
    <row r="18" spans="1:9" ht="25.5">
      <c r="A18" s="3">
        <v>9</v>
      </c>
      <c r="B18" s="12" t="s">
        <v>17</v>
      </c>
      <c r="C18" s="11">
        <f t="shared" si="0"/>
        <v>2.588888888888889</v>
      </c>
      <c r="D18" s="14">
        <v>3240</v>
      </c>
      <c r="E18" s="14">
        <v>8388</v>
      </c>
      <c r="F18" s="12" t="s">
        <v>46</v>
      </c>
      <c r="G18" s="5" t="s">
        <v>9</v>
      </c>
      <c r="H18" s="12"/>
      <c r="I18" s="7" t="s">
        <v>62</v>
      </c>
    </row>
    <row r="19" spans="1:9" ht="25.5">
      <c r="A19" s="3">
        <v>10</v>
      </c>
      <c r="B19" s="12" t="s">
        <v>18</v>
      </c>
      <c r="C19" s="11">
        <f t="shared" si="0"/>
        <v>33.5</v>
      </c>
      <c r="D19" s="14">
        <v>450</v>
      </c>
      <c r="E19" s="14">
        <v>15075</v>
      </c>
      <c r="F19" s="12" t="s">
        <v>47</v>
      </c>
      <c r="G19" s="5" t="s">
        <v>9</v>
      </c>
      <c r="H19" s="12"/>
      <c r="I19" s="7" t="s">
        <v>62</v>
      </c>
    </row>
    <row r="20" spans="1:9" ht="25.5">
      <c r="A20" s="3">
        <v>11</v>
      </c>
      <c r="B20" s="12" t="s">
        <v>19</v>
      </c>
      <c r="C20" s="11">
        <f t="shared" si="0"/>
        <v>5.7894736842105265</v>
      </c>
      <c r="D20" s="14">
        <v>95</v>
      </c>
      <c r="E20" s="14">
        <v>550</v>
      </c>
      <c r="F20" s="10" t="s">
        <v>10</v>
      </c>
      <c r="G20" s="5" t="s">
        <v>9</v>
      </c>
      <c r="H20" s="12"/>
      <c r="I20" s="7" t="s">
        <v>62</v>
      </c>
    </row>
    <row r="21" spans="1:9" ht="25.5">
      <c r="A21" s="3">
        <v>12</v>
      </c>
      <c r="B21" s="12" t="s">
        <v>83</v>
      </c>
      <c r="C21" s="11">
        <f t="shared" si="0"/>
        <v>10.5</v>
      </c>
      <c r="D21" s="14">
        <v>30</v>
      </c>
      <c r="E21" s="14">
        <v>315</v>
      </c>
      <c r="F21" s="9" t="s">
        <v>65</v>
      </c>
      <c r="G21" s="5" t="s">
        <v>9</v>
      </c>
      <c r="H21" s="12"/>
      <c r="I21" s="7" t="s">
        <v>62</v>
      </c>
    </row>
    <row r="22" spans="1:9" ht="12.75">
      <c r="A22" s="3"/>
      <c r="B22" s="12" t="s">
        <v>84</v>
      </c>
      <c r="C22" s="11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7"/>
    </row>
    <row r="23" spans="1:9" ht="25.5">
      <c r="A23" s="3">
        <v>13</v>
      </c>
      <c r="B23" s="12" t="s">
        <v>20</v>
      </c>
      <c r="C23" s="11">
        <f t="shared" si="0"/>
        <v>12.7</v>
      </c>
      <c r="D23" s="14">
        <v>100</v>
      </c>
      <c r="E23" s="14">
        <v>1270</v>
      </c>
      <c r="F23" s="12" t="s">
        <v>44</v>
      </c>
      <c r="G23" s="5" t="s">
        <v>9</v>
      </c>
      <c r="H23" s="12"/>
      <c r="I23" s="7" t="s">
        <v>62</v>
      </c>
    </row>
    <row r="24" spans="1:9" ht="25.5">
      <c r="A24" s="3">
        <v>14</v>
      </c>
      <c r="B24" s="12" t="s">
        <v>21</v>
      </c>
      <c r="C24" s="11">
        <f t="shared" si="0"/>
        <v>17.5</v>
      </c>
      <c r="D24" s="14">
        <v>257.4</v>
      </c>
      <c r="E24" s="14">
        <v>4504.5</v>
      </c>
      <c r="F24" s="12" t="s">
        <v>35</v>
      </c>
      <c r="G24" s="5" t="s">
        <v>9</v>
      </c>
      <c r="H24" s="12"/>
      <c r="I24" s="7" t="s">
        <v>62</v>
      </c>
    </row>
    <row r="25" spans="1:9" ht="25.5">
      <c r="A25" s="3">
        <v>15</v>
      </c>
      <c r="B25" s="12" t="s">
        <v>22</v>
      </c>
      <c r="C25" s="11">
        <f t="shared" si="0"/>
        <v>21</v>
      </c>
      <c r="D25" s="14">
        <v>521.5</v>
      </c>
      <c r="E25" s="14">
        <v>10951.5</v>
      </c>
      <c r="F25" s="12" t="s">
        <v>35</v>
      </c>
      <c r="G25" s="5" t="s">
        <v>9</v>
      </c>
      <c r="H25" s="12"/>
      <c r="I25" s="7" t="s">
        <v>62</v>
      </c>
    </row>
    <row r="26" spans="1:9" ht="25.5">
      <c r="A26" s="3">
        <v>16</v>
      </c>
      <c r="B26" s="12" t="s">
        <v>23</v>
      </c>
      <c r="C26" s="11">
        <f t="shared" si="0"/>
        <v>25.357142857142858</v>
      </c>
      <c r="D26" s="14">
        <v>175</v>
      </c>
      <c r="E26" s="14">
        <v>4437.5</v>
      </c>
      <c r="F26" s="10" t="s">
        <v>53</v>
      </c>
      <c r="G26" s="5" t="s">
        <v>9</v>
      </c>
      <c r="H26" s="12"/>
      <c r="I26" s="7" t="s">
        <v>62</v>
      </c>
    </row>
    <row r="27" spans="1:9" ht="25.5">
      <c r="A27" s="3">
        <v>17</v>
      </c>
      <c r="B27" s="12" t="s">
        <v>24</v>
      </c>
      <c r="C27" s="11">
        <f t="shared" si="0"/>
        <v>20.9</v>
      </c>
      <c r="D27" s="14">
        <v>50</v>
      </c>
      <c r="E27" s="14">
        <v>1045</v>
      </c>
      <c r="F27" s="10" t="s">
        <v>60</v>
      </c>
      <c r="G27" s="5" t="s">
        <v>9</v>
      </c>
      <c r="H27" s="12"/>
      <c r="I27" s="7" t="s">
        <v>62</v>
      </c>
    </row>
    <row r="28" spans="1:9" ht="25.5">
      <c r="A28" s="3">
        <v>18</v>
      </c>
      <c r="B28" s="12" t="s">
        <v>25</v>
      </c>
      <c r="C28" s="11">
        <f t="shared" si="0"/>
        <v>60.1</v>
      </c>
      <c r="D28" s="14">
        <v>125</v>
      </c>
      <c r="E28" s="14">
        <v>7512.5</v>
      </c>
      <c r="F28" s="10" t="s">
        <v>60</v>
      </c>
      <c r="G28" s="5" t="s">
        <v>9</v>
      </c>
      <c r="H28" s="12"/>
      <c r="I28" s="7" t="s">
        <v>62</v>
      </c>
    </row>
    <row r="29" spans="1:9" ht="25.5">
      <c r="A29" s="3">
        <v>19</v>
      </c>
      <c r="B29" s="12" t="s">
        <v>26</v>
      </c>
      <c r="C29" s="11" t="e">
        <f t="shared" si="0"/>
        <v>#DIV/0!</v>
      </c>
      <c r="D29" s="14"/>
      <c r="E29" s="14"/>
      <c r="F29" s="12"/>
      <c r="G29" s="5" t="s">
        <v>9</v>
      </c>
      <c r="H29" s="12"/>
      <c r="I29" s="7" t="s">
        <v>62</v>
      </c>
    </row>
    <row r="30" spans="1:9" ht="25.5">
      <c r="A30" s="3">
        <v>20</v>
      </c>
      <c r="B30" s="12" t="s">
        <v>27</v>
      </c>
      <c r="C30" s="11">
        <f t="shared" si="0"/>
        <v>17.970734126984127</v>
      </c>
      <c r="D30" s="14">
        <v>1008</v>
      </c>
      <c r="E30" s="14">
        <v>18114.5</v>
      </c>
      <c r="F30" s="12" t="s">
        <v>38</v>
      </c>
      <c r="G30" s="5" t="s">
        <v>9</v>
      </c>
      <c r="H30" s="12"/>
      <c r="I30" s="7" t="s">
        <v>62</v>
      </c>
    </row>
    <row r="31" spans="1:9" ht="25.5">
      <c r="A31" s="3">
        <v>21</v>
      </c>
      <c r="B31" s="12" t="s">
        <v>28</v>
      </c>
      <c r="C31" s="11">
        <f t="shared" si="0"/>
        <v>16.08004778972521</v>
      </c>
      <c r="D31" s="14">
        <v>418.5</v>
      </c>
      <c r="E31" s="14">
        <v>6729.5</v>
      </c>
      <c r="F31" s="12" t="s">
        <v>38</v>
      </c>
      <c r="G31" s="5" t="s">
        <v>9</v>
      </c>
      <c r="H31" s="12"/>
      <c r="I31" s="7" t="s">
        <v>62</v>
      </c>
    </row>
    <row r="32" spans="1:9" ht="25.5">
      <c r="A32" s="3">
        <v>22</v>
      </c>
      <c r="B32" s="12" t="s">
        <v>29</v>
      </c>
      <c r="C32" s="11">
        <f t="shared" si="0"/>
        <v>18</v>
      </c>
      <c r="D32" s="14">
        <v>60</v>
      </c>
      <c r="E32" s="14">
        <v>1080</v>
      </c>
      <c r="F32" s="12" t="s">
        <v>36</v>
      </c>
      <c r="G32" s="5" t="s">
        <v>9</v>
      </c>
      <c r="H32" s="12"/>
      <c r="I32" s="7" t="s">
        <v>62</v>
      </c>
    </row>
    <row r="33" spans="1:9" ht="25.5">
      <c r="A33" s="3">
        <v>23</v>
      </c>
      <c r="B33" s="12" t="s">
        <v>31</v>
      </c>
      <c r="C33" s="11">
        <f t="shared" si="0"/>
        <v>19.661016949152543</v>
      </c>
      <c r="D33" s="14">
        <v>236</v>
      </c>
      <c r="E33" s="14">
        <v>4640</v>
      </c>
      <c r="F33" s="12" t="s">
        <v>56</v>
      </c>
      <c r="G33" s="5" t="s">
        <v>9</v>
      </c>
      <c r="H33" s="12"/>
      <c r="I33" s="7" t="s">
        <v>62</v>
      </c>
    </row>
    <row r="34" spans="1:9" ht="25.5">
      <c r="A34" s="3">
        <v>24</v>
      </c>
      <c r="B34" s="12" t="s">
        <v>30</v>
      </c>
      <c r="C34" s="11">
        <f t="shared" si="0"/>
        <v>34.664756446991404</v>
      </c>
      <c r="D34" s="14">
        <v>157.05</v>
      </c>
      <c r="E34" s="14">
        <v>5444.1</v>
      </c>
      <c r="F34" s="12" t="s">
        <v>37</v>
      </c>
      <c r="G34" s="5" t="s">
        <v>9</v>
      </c>
      <c r="H34" s="12"/>
      <c r="I34" s="7" t="s">
        <v>62</v>
      </c>
    </row>
    <row r="35" ht="27" customHeight="1">
      <c r="B35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C1">
      <selection activeCell="F33" sqref="F33"/>
    </sheetView>
  </sheetViews>
  <sheetFormatPr defaultColWidth="9.00390625" defaultRowHeight="12.75"/>
  <cols>
    <col min="1" max="1" width="4.875" style="0" customWidth="1"/>
    <col min="2" max="2" width="40.25390625" style="0" customWidth="1"/>
    <col min="3" max="3" width="17.75390625" style="0" customWidth="1"/>
    <col min="4" max="4" width="11.25390625" style="0" customWidth="1"/>
    <col min="5" max="5" width="10.875" style="0" customWidth="1"/>
    <col min="6" max="6" width="48.875" style="0" customWidth="1"/>
    <col min="7" max="7" width="23.875" style="0" customWidth="1"/>
    <col min="8" max="8" width="12.00390625" style="0" customWidth="1"/>
    <col min="9" max="9" width="15.375" style="0" customWidth="1"/>
  </cols>
  <sheetData>
    <row r="1" spans="1:9" ht="12.75">
      <c r="A1" s="39" t="s">
        <v>71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5.5">
      <c r="A9" s="4">
        <v>1</v>
      </c>
      <c r="B9" s="10" t="s">
        <v>12</v>
      </c>
      <c r="C9" s="28">
        <f>E9/D9</f>
        <v>129.9244875943905</v>
      </c>
      <c r="D9" s="29">
        <v>185.4</v>
      </c>
      <c r="E9" s="29">
        <v>24088</v>
      </c>
      <c r="F9" s="9" t="s">
        <v>91</v>
      </c>
      <c r="G9" s="7" t="s">
        <v>9</v>
      </c>
      <c r="H9" s="3">
        <v>2</v>
      </c>
      <c r="I9" s="7" t="s">
        <v>62</v>
      </c>
    </row>
    <row r="10" spans="1:9" ht="12.75">
      <c r="A10" s="4">
        <v>2</v>
      </c>
      <c r="B10" s="10" t="s">
        <v>11</v>
      </c>
      <c r="C10" s="7"/>
      <c r="D10" s="23"/>
      <c r="E10" s="23"/>
      <c r="F10" s="9"/>
      <c r="G10" s="4"/>
      <c r="H10" s="4"/>
      <c r="I10" s="7"/>
    </row>
    <row r="11" spans="1:9" ht="12.75">
      <c r="A11" s="4">
        <v>3</v>
      </c>
      <c r="B11" s="10" t="s">
        <v>32</v>
      </c>
      <c r="C11" s="7"/>
      <c r="D11" s="23"/>
      <c r="E11" s="23"/>
      <c r="F11" s="9"/>
      <c r="G11" s="4"/>
      <c r="H11" s="4"/>
      <c r="I11" s="7"/>
    </row>
    <row r="12" spans="1:9" ht="25.5">
      <c r="A12" s="4">
        <v>4</v>
      </c>
      <c r="B12" s="10" t="s">
        <v>13</v>
      </c>
      <c r="C12" s="28">
        <f aca="true" t="shared" si="0" ref="C12:C34">E12/D12</f>
        <v>81.65</v>
      </c>
      <c r="D12" s="23">
        <v>140</v>
      </c>
      <c r="E12" s="23">
        <v>11431</v>
      </c>
      <c r="F12" s="9" t="s">
        <v>42</v>
      </c>
      <c r="G12" s="7" t="s">
        <v>9</v>
      </c>
      <c r="H12" s="4"/>
      <c r="I12" s="7" t="s">
        <v>62</v>
      </c>
    </row>
    <row r="13" spans="1:9" ht="25.5">
      <c r="A13" s="4">
        <v>5</v>
      </c>
      <c r="B13" s="10" t="s">
        <v>14</v>
      </c>
      <c r="C13" s="28">
        <f t="shared" si="0"/>
        <v>85.94736842105263</v>
      </c>
      <c r="D13" s="23">
        <v>19</v>
      </c>
      <c r="E13" s="23">
        <v>1633</v>
      </c>
      <c r="F13" s="9" t="s">
        <v>88</v>
      </c>
      <c r="G13" s="7" t="s">
        <v>9</v>
      </c>
      <c r="H13" s="16"/>
      <c r="I13" s="7" t="s">
        <v>62</v>
      </c>
    </row>
    <row r="14" spans="1:9" ht="12.75">
      <c r="A14" s="4"/>
      <c r="B14" s="10" t="s">
        <v>89</v>
      </c>
      <c r="C14" s="28">
        <f t="shared" si="0"/>
        <v>65.07142857142857</v>
      </c>
      <c r="D14" s="23">
        <v>84</v>
      </c>
      <c r="E14" s="23">
        <v>5466</v>
      </c>
      <c r="F14" s="9" t="s">
        <v>88</v>
      </c>
      <c r="G14" s="7"/>
      <c r="H14" s="16"/>
      <c r="I14" s="7"/>
    </row>
    <row r="15" spans="1:9" ht="25.5">
      <c r="A15" s="4">
        <v>6</v>
      </c>
      <c r="B15" s="10" t="s">
        <v>15</v>
      </c>
      <c r="C15" s="28">
        <f t="shared" si="0"/>
        <v>125.40700000000001</v>
      </c>
      <c r="D15" s="23">
        <v>100</v>
      </c>
      <c r="E15" s="23">
        <v>12540.7</v>
      </c>
      <c r="F15" s="10" t="s">
        <v>43</v>
      </c>
      <c r="G15" s="7" t="s">
        <v>9</v>
      </c>
      <c r="H15" s="16"/>
      <c r="I15" s="7" t="s">
        <v>62</v>
      </c>
    </row>
    <row r="16" spans="1:9" ht="25.5">
      <c r="A16" s="4">
        <v>7</v>
      </c>
      <c r="B16" s="9" t="s">
        <v>16</v>
      </c>
      <c r="C16" s="28">
        <f t="shared" si="0"/>
        <v>51.22222222222222</v>
      </c>
      <c r="D16" s="23">
        <v>54</v>
      </c>
      <c r="E16" s="23">
        <v>2766</v>
      </c>
      <c r="F16" s="9" t="s">
        <v>44</v>
      </c>
      <c r="G16" s="7" t="s">
        <v>9</v>
      </c>
      <c r="H16" s="16"/>
      <c r="I16" s="7" t="s">
        <v>62</v>
      </c>
    </row>
    <row r="17" spans="1:9" ht="25.5">
      <c r="A17" s="4"/>
      <c r="B17" s="8" t="s">
        <v>33</v>
      </c>
      <c r="C17" s="28">
        <f t="shared" si="0"/>
        <v>22.304054054054053</v>
      </c>
      <c r="D17" s="27">
        <v>1480</v>
      </c>
      <c r="E17" s="26">
        <v>33010</v>
      </c>
      <c r="F17" s="10" t="s">
        <v>45</v>
      </c>
      <c r="G17" s="7" t="s">
        <v>9</v>
      </c>
      <c r="H17" s="16"/>
      <c r="I17" s="7" t="s">
        <v>62</v>
      </c>
    </row>
    <row r="18" spans="1:9" ht="25.5">
      <c r="A18" s="4">
        <v>10</v>
      </c>
      <c r="B18" s="12" t="s">
        <v>17</v>
      </c>
      <c r="C18" s="28">
        <f t="shared" si="0"/>
        <v>2.6714285714285713</v>
      </c>
      <c r="D18" s="24">
        <v>2520</v>
      </c>
      <c r="E18" s="24">
        <v>6732</v>
      </c>
      <c r="F18" s="12" t="s">
        <v>46</v>
      </c>
      <c r="G18" s="7" t="s">
        <v>9</v>
      </c>
      <c r="H18" s="12"/>
      <c r="I18" s="7" t="s">
        <v>62</v>
      </c>
    </row>
    <row r="19" spans="1:9" ht="25.5">
      <c r="A19" s="4">
        <v>11</v>
      </c>
      <c r="B19" s="12" t="s">
        <v>18</v>
      </c>
      <c r="C19" s="28">
        <f t="shared" si="0"/>
        <v>34.2</v>
      </c>
      <c r="D19" s="24">
        <v>250</v>
      </c>
      <c r="E19" s="24">
        <v>8550</v>
      </c>
      <c r="F19" s="12" t="s">
        <v>47</v>
      </c>
      <c r="G19" s="7" t="s">
        <v>9</v>
      </c>
      <c r="H19" s="12"/>
      <c r="I19" s="7" t="s">
        <v>62</v>
      </c>
    </row>
    <row r="20" spans="1:9" ht="25.5">
      <c r="A20" s="4">
        <v>12</v>
      </c>
      <c r="B20" s="12" t="s">
        <v>19</v>
      </c>
      <c r="C20" s="28">
        <f t="shared" si="0"/>
        <v>5.6</v>
      </c>
      <c r="D20" s="24">
        <v>50</v>
      </c>
      <c r="E20" s="24">
        <v>280</v>
      </c>
      <c r="F20" s="10" t="s">
        <v>10</v>
      </c>
      <c r="G20" s="7" t="s">
        <v>9</v>
      </c>
      <c r="H20" s="12"/>
      <c r="I20" s="7" t="s">
        <v>62</v>
      </c>
    </row>
    <row r="21" spans="1:9" ht="15.75" customHeight="1">
      <c r="A21" s="4">
        <v>13</v>
      </c>
      <c r="B21" s="12" t="s">
        <v>63</v>
      </c>
      <c r="C21" s="28" t="e">
        <f t="shared" si="0"/>
        <v>#DIV/0!</v>
      </c>
      <c r="D21" s="24"/>
      <c r="E21" s="24"/>
      <c r="F21" s="9" t="s">
        <v>65</v>
      </c>
      <c r="G21" s="7" t="s">
        <v>9</v>
      </c>
      <c r="H21" s="12"/>
      <c r="I21" s="7" t="s">
        <v>62</v>
      </c>
    </row>
    <row r="22" spans="1:9" ht="12.75">
      <c r="A22" s="4"/>
      <c r="B22" s="12" t="s">
        <v>64</v>
      </c>
      <c r="C22" s="28">
        <f t="shared" si="0"/>
        <v>23.5</v>
      </c>
      <c r="D22" s="24">
        <v>72</v>
      </c>
      <c r="E22" s="24">
        <v>1692</v>
      </c>
      <c r="F22" s="9" t="s">
        <v>50</v>
      </c>
      <c r="G22" s="7"/>
      <c r="H22" s="12"/>
      <c r="I22" s="7"/>
    </row>
    <row r="23" spans="1:9" ht="25.5">
      <c r="A23" s="4">
        <v>14</v>
      </c>
      <c r="B23" s="12" t="s">
        <v>20</v>
      </c>
      <c r="C23" s="28" t="e">
        <f t="shared" si="0"/>
        <v>#DIV/0!</v>
      </c>
      <c r="D23" s="24"/>
      <c r="E23" s="24"/>
      <c r="F23" s="9" t="s">
        <v>44</v>
      </c>
      <c r="G23" s="7" t="s">
        <v>9</v>
      </c>
      <c r="H23" s="12"/>
      <c r="I23" s="7" t="s">
        <v>62</v>
      </c>
    </row>
    <row r="24" spans="1:9" ht="25.5">
      <c r="A24" s="4">
        <v>15</v>
      </c>
      <c r="B24" s="12" t="s">
        <v>21</v>
      </c>
      <c r="C24" s="28">
        <f t="shared" si="0"/>
        <v>17.5</v>
      </c>
      <c r="D24" s="24">
        <v>223.8</v>
      </c>
      <c r="E24" s="24">
        <v>3916.5</v>
      </c>
      <c r="F24" s="12" t="s">
        <v>35</v>
      </c>
      <c r="G24" s="7" t="s">
        <v>9</v>
      </c>
      <c r="H24" s="12"/>
      <c r="I24" s="7" t="s">
        <v>62</v>
      </c>
    </row>
    <row r="25" spans="1:9" ht="25.5">
      <c r="A25" s="4">
        <v>16</v>
      </c>
      <c r="B25" s="12" t="s">
        <v>22</v>
      </c>
      <c r="C25" s="28">
        <f t="shared" si="0"/>
        <v>20.051918735891647</v>
      </c>
      <c r="D25" s="24">
        <v>221.5</v>
      </c>
      <c r="E25" s="24">
        <v>4441.5</v>
      </c>
      <c r="F25" s="12" t="s">
        <v>35</v>
      </c>
      <c r="G25" s="7" t="s">
        <v>9</v>
      </c>
      <c r="H25" s="12"/>
      <c r="I25" s="7" t="s">
        <v>62</v>
      </c>
    </row>
    <row r="26" spans="1:9" ht="25.5">
      <c r="A26" s="4">
        <v>17</v>
      </c>
      <c r="B26" s="12" t="s">
        <v>23</v>
      </c>
      <c r="C26" s="28">
        <f t="shared" si="0"/>
        <v>25.5</v>
      </c>
      <c r="D26" s="24">
        <v>125</v>
      </c>
      <c r="E26" s="24">
        <v>3187.5</v>
      </c>
      <c r="F26" s="10" t="s">
        <v>53</v>
      </c>
      <c r="G26" s="7" t="s">
        <v>9</v>
      </c>
      <c r="H26" s="12"/>
      <c r="I26" s="7" t="s">
        <v>62</v>
      </c>
    </row>
    <row r="27" spans="1:9" ht="25.5">
      <c r="A27" s="4">
        <v>18</v>
      </c>
      <c r="B27" s="12" t="s">
        <v>24</v>
      </c>
      <c r="C27" s="28">
        <f t="shared" si="0"/>
        <v>20.9</v>
      </c>
      <c r="D27" s="24">
        <v>25</v>
      </c>
      <c r="E27" s="24">
        <v>522.5</v>
      </c>
      <c r="F27" s="10" t="s">
        <v>60</v>
      </c>
      <c r="G27" s="7" t="s">
        <v>9</v>
      </c>
      <c r="H27" s="12"/>
      <c r="I27" s="7" t="s">
        <v>62</v>
      </c>
    </row>
    <row r="28" spans="1:9" ht="25.5">
      <c r="A28" s="4">
        <v>19</v>
      </c>
      <c r="B28" s="12" t="s">
        <v>25</v>
      </c>
      <c r="C28" s="28">
        <f t="shared" si="0"/>
        <v>64.66666666666667</v>
      </c>
      <c r="D28" s="24">
        <v>75</v>
      </c>
      <c r="E28" s="24">
        <v>4850</v>
      </c>
      <c r="F28" s="10" t="s">
        <v>60</v>
      </c>
      <c r="G28" s="7" t="s">
        <v>9</v>
      </c>
      <c r="H28" s="12"/>
      <c r="I28" s="7" t="s">
        <v>62</v>
      </c>
    </row>
    <row r="29" spans="1:9" ht="16.5" customHeight="1">
      <c r="A29" s="4">
        <v>20</v>
      </c>
      <c r="B29" s="12" t="s">
        <v>26</v>
      </c>
      <c r="C29" s="28" t="e">
        <f t="shared" si="0"/>
        <v>#DIV/0!</v>
      </c>
      <c r="D29" s="24"/>
      <c r="E29" s="24"/>
      <c r="F29" s="12"/>
      <c r="G29" s="7" t="s">
        <v>9</v>
      </c>
      <c r="H29" s="12"/>
      <c r="I29" s="7" t="s">
        <v>62</v>
      </c>
    </row>
    <row r="30" spans="1:9" ht="25.5">
      <c r="A30" s="4">
        <v>21</v>
      </c>
      <c r="B30" s="12" t="s">
        <v>27</v>
      </c>
      <c r="C30" s="28">
        <f t="shared" si="0"/>
        <v>18.400449101796408</v>
      </c>
      <c r="D30" s="24">
        <v>668</v>
      </c>
      <c r="E30" s="24">
        <v>12291.5</v>
      </c>
      <c r="F30" s="12" t="s">
        <v>38</v>
      </c>
      <c r="G30" s="7" t="s">
        <v>9</v>
      </c>
      <c r="H30" s="12"/>
      <c r="I30" s="7" t="s">
        <v>62</v>
      </c>
    </row>
    <row r="31" spans="1:9" ht="15" customHeight="1">
      <c r="A31" s="4">
        <v>22</v>
      </c>
      <c r="B31" s="12" t="s">
        <v>28</v>
      </c>
      <c r="C31" s="28">
        <f t="shared" si="0"/>
        <v>16.974025974025974</v>
      </c>
      <c r="D31" s="24">
        <v>231</v>
      </c>
      <c r="E31" s="24">
        <v>3921</v>
      </c>
      <c r="F31" s="12" t="s">
        <v>38</v>
      </c>
      <c r="G31" s="7" t="s">
        <v>9</v>
      </c>
      <c r="H31" s="12"/>
      <c r="I31" s="7" t="s">
        <v>62</v>
      </c>
    </row>
    <row r="32" spans="1:9" ht="25.5">
      <c r="A32" s="4">
        <v>23</v>
      </c>
      <c r="B32" s="12" t="s">
        <v>29</v>
      </c>
      <c r="C32" s="28">
        <f t="shared" si="0"/>
        <v>14</v>
      </c>
      <c r="D32" s="24">
        <v>77</v>
      </c>
      <c r="E32" s="24">
        <v>1078</v>
      </c>
      <c r="F32" s="12" t="s">
        <v>92</v>
      </c>
      <c r="G32" s="7" t="s">
        <v>9</v>
      </c>
      <c r="H32" s="12"/>
      <c r="I32" s="7" t="s">
        <v>62</v>
      </c>
    </row>
    <row r="33" spans="1:9" ht="14.25" customHeight="1">
      <c r="A33" s="4">
        <v>24</v>
      </c>
      <c r="B33" s="12" t="s">
        <v>31</v>
      </c>
      <c r="C33" s="28">
        <f t="shared" si="0"/>
        <v>20.512820512820515</v>
      </c>
      <c r="D33" s="24">
        <v>156</v>
      </c>
      <c r="E33" s="24">
        <v>3200</v>
      </c>
      <c r="F33" s="12" t="s">
        <v>56</v>
      </c>
      <c r="G33" s="7" t="s">
        <v>9</v>
      </c>
      <c r="H33" s="12"/>
      <c r="I33" s="7" t="s">
        <v>62</v>
      </c>
    </row>
    <row r="34" spans="1:9" ht="25.5">
      <c r="A34" s="4">
        <v>25</v>
      </c>
      <c r="B34" s="12" t="s">
        <v>30</v>
      </c>
      <c r="C34" s="28">
        <f t="shared" si="0"/>
        <v>34.886138613861384</v>
      </c>
      <c r="D34" s="24">
        <v>101</v>
      </c>
      <c r="E34" s="24">
        <v>3523.5</v>
      </c>
      <c r="F34" s="12" t="s">
        <v>37</v>
      </c>
      <c r="G34" s="7" t="s">
        <v>9</v>
      </c>
      <c r="H34" s="12"/>
      <c r="I34" s="7" t="s">
        <v>62</v>
      </c>
    </row>
    <row r="35" spans="2:6" ht="30.75" customHeight="1">
      <c r="B35" s="22" t="s">
        <v>34</v>
      </c>
      <c r="F35" s="12"/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6">
      <selection activeCell="F33" sqref="F33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16.875" style="0" customWidth="1"/>
    <col min="4" max="4" width="10.875" style="0" customWidth="1"/>
    <col min="5" max="5" width="11.375" style="0" customWidth="1"/>
    <col min="6" max="6" width="42.00390625" style="0" customWidth="1"/>
    <col min="7" max="7" width="13.125" style="0" customWidth="1"/>
    <col min="8" max="8" width="11.875" style="0" customWidth="1"/>
    <col min="9" max="9" width="16.125" style="0" customWidth="1"/>
  </cols>
  <sheetData>
    <row r="1" spans="1:9" ht="12.75">
      <c r="A1" s="39" t="s">
        <v>70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2.75">
      <c r="A9" s="3">
        <v>1</v>
      </c>
      <c r="B9" s="10" t="s">
        <v>12</v>
      </c>
      <c r="C9" s="14">
        <f>E9/D9</f>
        <v>129.21746384872083</v>
      </c>
      <c r="D9" s="25">
        <v>629.3</v>
      </c>
      <c r="E9" s="14">
        <v>81316.55</v>
      </c>
      <c r="F9" s="9" t="s">
        <v>90</v>
      </c>
      <c r="G9" s="7" t="s">
        <v>9</v>
      </c>
      <c r="H9" s="3"/>
      <c r="I9" s="7" t="s">
        <v>62</v>
      </c>
    </row>
    <row r="10" spans="1:9" ht="12.75">
      <c r="A10" s="3">
        <v>2</v>
      </c>
      <c r="B10" s="10" t="s">
        <v>11</v>
      </c>
      <c r="C10" s="23"/>
      <c r="D10" s="23"/>
      <c r="E10" s="23"/>
      <c r="F10" s="9"/>
      <c r="G10" s="4"/>
      <c r="H10" s="4"/>
      <c r="I10" s="7"/>
    </row>
    <row r="11" spans="1:9" ht="12.75">
      <c r="A11" s="3">
        <v>3</v>
      </c>
      <c r="B11" s="10" t="s">
        <v>32</v>
      </c>
      <c r="C11" s="23"/>
      <c r="D11" s="23"/>
      <c r="E11" s="23"/>
      <c r="F11" s="9"/>
      <c r="G11" s="4"/>
      <c r="H11" s="4"/>
      <c r="I11" s="7"/>
    </row>
    <row r="12" spans="1:9" ht="12.75">
      <c r="A12" s="3">
        <v>4</v>
      </c>
      <c r="B12" s="10" t="s">
        <v>13</v>
      </c>
      <c r="C12" s="14">
        <f>E12/D12</f>
        <v>81.66666666666667</v>
      </c>
      <c r="D12" s="27">
        <v>546</v>
      </c>
      <c r="E12" s="27">
        <v>44590</v>
      </c>
      <c r="F12" s="9" t="s">
        <v>42</v>
      </c>
      <c r="G12" s="7" t="s">
        <v>9</v>
      </c>
      <c r="H12" s="4"/>
      <c r="I12" s="7" t="s">
        <v>62</v>
      </c>
    </row>
    <row r="13" spans="1:9" ht="12.75">
      <c r="A13" s="3">
        <v>5</v>
      </c>
      <c r="B13" s="10" t="s">
        <v>14</v>
      </c>
      <c r="C13" s="14">
        <f>E13/D13</f>
        <v>106.63309352517986</v>
      </c>
      <c r="D13" s="20">
        <v>278</v>
      </c>
      <c r="E13" s="20">
        <v>29644</v>
      </c>
      <c r="F13" s="9" t="s">
        <v>88</v>
      </c>
      <c r="G13" s="7" t="s">
        <v>9</v>
      </c>
      <c r="H13" s="16"/>
      <c r="I13" s="7" t="s">
        <v>62</v>
      </c>
    </row>
    <row r="14" spans="1:9" ht="12.75">
      <c r="A14" s="3"/>
      <c r="B14" s="10" t="s">
        <v>89</v>
      </c>
      <c r="C14" s="14">
        <f>E14/D14</f>
        <v>69.12727272727273</v>
      </c>
      <c r="D14" s="20">
        <v>220</v>
      </c>
      <c r="E14" s="20">
        <v>15208</v>
      </c>
      <c r="F14" s="9" t="s">
        <v>88</v>
      </c>
      <c r="G14" s="7"/>
      <c r="H14" s="16"/>
      <c r="I14" s="7"/>
    </row>
    <row r="15" spans="1:9" ht="25.5">
      <c r="A15" s="3">
        <v>6</v>
      </c>
      <c r="B15" s="10" t="s">
        <v>15</v>
      </c>
      <c r="C15" s="14">
        <f aca="true" t="shared" si="0" ref="C15:C34">E15/D15</f>
        <v>129.08129032258063</v>
      </c>
      <c r="D15" s="20">
        <v>310</v>
      </c>
      <c r="E15" s="34">
        <v>40015.2</v>
      </c>
      <c r="F15" s="10" t="s">
        <v>43</v>
      </c>
      <c r="G15" s="7" t="s">
        <v>9</v>
      </c>
      <c r="H15" s="16"/>
      <c r="I15" s="7" t="s">
        <v>62</v>
      </c>
    </row>
    <row r="16" spans="1:9" ht="12.75">
      <c r="A16" s="3">
        <v>7</v>
      </c>
      <c r="B16" s="9" t="s">
        <v>16</v>
      </c>
      <c r="C16" s="14">
        <f t="shared" si="0"/>
        <v>54</v>
      </c>
      <c r="D16" s="34">
        <v>24</v>
      </c>
      <c r="E16" s="20">
        <v>1296</v>
      </c>
      <c r="F16" s="9" t="s">
        <v>44</v>
      </c>
      <c r="G16" s="7" t="s">
        <v>9</v>
      </c>
      <c r="H16" s="16"/>
      <c r="I16" s="7" t="s">
        <v>62</v>
      </c>
    </row>
    <row r="17" spans="1:9" ht="25.5">
      <c r="A17" s="3">
        <v>8</v>
      </c>
      <c r="B17" s="8" t="s">
        <v>33</v>
      </c>
      <c r="C17" s="14">
        <f t="shared" si="0"/>
        <v>22.31639344262295</v>
      </c>
      <c r="D17" s="20">
        <v>6100</v>
      </c>
      <c r="E17" s="20">
        <v>136130</v>
      </c>
      <c r="F17" s="10" t="s">
        <v>45</v>
      </c>
      <c r="G17" s="7" t="s">
        <v>9</v>
      </c>
      <c r="H17" s="16"/>
      <c r="I17" s="7" t="s">
        <v>62</v>
      </c>
    </row>
    <row r="18" spans="1:9" ht="12.75">
      <c r="A18" s="3">
        <v>9</v>
      </c>
      <c r="B18" s="12" t="s">
        <v>17</v>
      </c>
      <c r="C18" s="14">
        <f t="shared" si="0"/>
        <v>2.6473684210526316</v>
      </c>
      <c r="D18" s="12">
        <v>6840</v>
      </c>
      <c r="E18" s="12">
        <v>18108</v>
      </c>
      <c r="F18" s="12" t="s">
        <v>46</v>
      </c>
      <c r="G18" s="7" t="s">
        <v>9</v>
      </c>
      <c r="H18" s="12"/>
      <c r="I18" s="7" t="s">
        <v>62</v>
      </c>
    </row>
    <row r="19" spans="1:9" ht="12.75">
      <c r="A19" s="3">
        <v>10</v>
      </c>
      <c r="B19" s="12" t="s">
        <v>18</v>
      </c>
      <c r="C19" s="14">
        <f t="shared" si="0"/>
        <v>34.125</v>
      </c>
      <c r="D19" s="12">
        <v>1000</v>
      </c>
      <c r="E19" s="12">
        <v>34125</v>
      </c>
      <c r="F19" s="12" t="s">
        <v>47</v>
      </c>
      <c r="G19" s="7" t="s">
        <v>9</v>
      </c>
      <c r="H19" s="12"/>
      <c r="I19" s="7" t="s">
        <v>62</v>
      </c>
    </row>
    <row r="20" spans="1:9" ht="12.75">
      <c r="A20" s="3">
        <v>11</v>
      </c>
      <c r="B20" s="12" t="s">
        <v>19</v>
      </c>
      <c r="C20" s="14" t="e">
        <f t="shared" si="0"/>
        <v>#DIV/0!</v>
      </c>
      <c r="D20" s="12"/>
      <c r="E20" s="12"/>
      <c r="F20" s="10" t="s">
        <v>10</v>
      </c>
      <c r="G20" s="7" t="s">
        <v>9</v>
      </c>
      <c r="H20" s="12"/>
      <c r="I20" s="7" t="s">
        <v>62</v>
      </c>
    </row>
    <row r="21" spans="1:9" ht="12.75">
      <c r="A21" s="3">
        <v>12</v>
      </c>
      <c r="B21" s="12" t="s">
        <v>85</v>
      </c>
      <c r="C21" s="14">
        <f t="shared" si="0"/>
        <v>10.5</v>
      </c>
      <c r="D21" s="12">
        <v>80</v>
      </c>
      <c r="E21" s="12">
        <v>840</v>
      </c>
      <c r="F21" s="9" t="s">
        <v>65</v>
      </c>
      <c r="G21" s="7" t="s">
        <v>9</v>
      </c>
      <c r="H21" s="12"/>
      <c r="I21" s="7" t="s">
        <v>62</v>
      </c>
    </row>
    <row r="22" spans="1:9" ht="12.75">
      <c r="A22" s="3"/>
      <c r="B22" s="12" t="s">
        <v>86</v>
      </c>
      <c r="C22" s="14"/>
      <c r="D22" s="12"/>
      <c r="E22" s="12"/>
      <c r="F22" s="9" t="s">
        <v>50</v>
      </c>
      <c r="G22" s="7"/>
      <c r="H22" s="12"/>
      <c r="I22" s="7"/>
    </row>
    <row r="23" spans="1:9" ht="12.75">
      <c r="A23" s="3">
        <v>13</v>
      </c>
      <c r="B23" s="12" t="s">
        <v>20</v>
      </c>
      <c r="C23" s="14">
        <f t="shared" si="0"/>
        <v>12.614285714285714</v>
      </c>
      <c r="D23" s="12">
        <v>350</v>
      </c>
      <c r="E23" s="12">
        <v>4415</v>
      </c>
      <c r="F23" s="12" t="s">
        <v>44</v>
      </c>
      <c r="G23" s="7" t="s">
        <v>9</v>
      </c>
      <c r="H23" s="12"/>
      <c r="I23" s="7" t="s">
        <v>62</v>
      </c>
    </row>
    <row r="24" spans="1:9" ht="12.75">
      <c r="A24" s="3">
        <v>14</v>
      </c>
      <c r="B24" s="12" t="s">
        <v>21</v>
      </c>
      <c r="C24" s="14">
        <f t="shared" si="0"/>
        <v>17.5</v>
      </c>
      <c r="D24" s="12">
        <v>480.6</v>
      </c>
      <c r="E24" s="12">
        <v>8410.5</v>
      </c>
      <c r="F24" s="12" t="s">
        <v>35</v>
      </c>
      <c r="G24" s="7" t="s">
        <v>9</v>
      </c>
      <c r="H24" s="12"/>
      <c r="I24" s="7" t="s">
        <v>62</v>
      </c>
    </row>
    <row r="25" spans="1:9" ht="25.5">
      <c r="A25" s="3">
        <v>15</v>
      </c>
      <c r="B25" s="12" t="s">
        <v>22</v>
      </c>
      <c r="C25" s="14">
        <f t="shared" si="0"/>
        <v>21</v>
      </c>
      <c r="D25" s="12">
        <v>950.5</v>
      </c>
      <c r="E25" s="12">
        <v>19960.5</v>
      </c>
      <c r="F25" s="12" t="s">
        <v>35</v>
      </c>
      <c r="G25" s="7" t="s">
        <v>9</v>
      </c>
      <c r="H25" s="12"/>
      <c r="I25" s="7" t="s">
        <v>62</v>
      </c>
    </row>
    <row r="26" spans="1:9" ht="12.75">
      <c r="A26" s="3">
        <v>16</v>
      </c>
      <c r="B26" s="12" t="s">
        <v>23</v>
      </c>
      <c r="C26" s="14">
        <f t="shared" si="0"/>
        <v>25.428571428571427</v>
      </c>
      <c r="D26" s="12">
        <v>175</v>
      </c>
      <c r="E26" s="12">
        <v>4450</v>
      </c>
      <c r="F26" s="10" t="s">
        <v>53</v>
      </c>
      <c r="G26" s="7" t="s">
        <v>9</v>
      </c>
      <c r="H26" s="12"/>
      <c r="I26" s="7" t="s">
        <v>62</v>
      </c>
    </row>
    <row r="27" spans="1:9" ht="25.5">
      <c r="A27" s="3">
        <v>17</v>
      </c>
      <c r="B27" s="12" t="s">
        <v>24</v>
      </c>
      <c r="C27" s="14" t="e">
        <f t="shared" si="0"/>
        <v>#DIV/0!</v>
      </c>
      <c r="D27" s="12"/>
      <c r="E27" s="12"/>
      <c r="F27" s="10" t="s">
        <v>60</v>
      </c>
      <c r="G27" s="7" t="s">
        <v>9</v>
      </c>
      <c r="H27" s="12"/>
      <c r="I27" s="7" t="s">
        <v>62</v>
      </c>
    </row>
    <row r="28" spans="1:9" ht="25.5">
      <c r="A28" s="3">
        <v>18</v>
      </c>
      <c r="B28" s="12" t="s">
        <v>25</v>
      </c>
      <c r="C28" s="14">
        <f t="shared" si="0"/>
        <v>64.77777777777777</v>
      </c>
      <c r="D28" s="12">
        <v>225</v>
      </c>
      <c r="E28" s="12">
        <v>14575</v>
      </c>
      <c r="F28" s="10" t="s">
        <v>60</v>
      </c>
      <c r="G28" s="7" t="s">
        <v>9</v>
      </c>
      <c r="H28" s="12"/>
      <c r="I28" s="7" t="s">
        <v>62</v>
      </c>
    </row>
    <row r="29" spans="1:9" ht="12.75">
      <c r="A29" s="3">
        <v>19</v>
      </c>
      <c r="B29" s="12" t="s">
        <v>26</v>
      </c>
      <c r="C29" s="14" t="e">
        <f t="shared" si="0"/>
        <v>#DIV/0!</v>
      </c>
      <c r="D29" s="12"/>
      <c r="E29" s="12"/>
      <c r="F29" s="12"/>
      <c r="G29" s="7" t="s">
        <v>9</v>
      </c>
      <c r="H29" s="12"/>
      <c r="I29" s="7" t="s">
        <v>62</v>
      </c>
    </row>
    <row r="30" spans="1:9" ht="12.75">
      <c r="A30" s="3">
        <v>20</v>
      </c>
      <c r="B30" s="12" t="s">
        <v>27</v>
      </c>
      <c r="C30" s="14">
        <f t="shared" si="0"/>
        <v>18.262215477996964</v>
      </c>
      <c r="D30" s="12">
        <v>1647.5</v>
      </c>
      <c r="E30" s="12">
        <v>30087</v>
      </c>
      <c r="F30" s="12" t="s">
        <v>38</v>
      </c>
      <c r="G30" s="7" t="s">
        <v>9</v>
      </c>
      <c r="H30" s="12"/>
      <c r="I30" s="7" t="s">
        <v>62</v>
      </c>
    </row>
    <row r="31" spans="1:9" ht="12.75">
      <c r="A31" s="3">
        <v>21</v>
      </c>
      <c r="B31" s="12" t="s">
        <v>28</v>
      </c>
      <c r="C31" s="14">
        <f t="shared" si="0"/>
        <v>16.258653241032096</v>
      </c>
      <c r="D31" s="12">
        <v>1589</v>
      </c>
      <c r="E31" s="12">
        <v>25835</v>
      </c>
      <c r="F31" s="12" t="s">
        <v>38</v>
      </c>
      <c r="G31" s="7" t="s">
        <v>9</v>
      </c>
      <c r="H31" s="12"/>
      <c r="I31" s="7" t="s">
        <v>62</v>
      </c>
    </row>
    <row r="32" spans="1:9" ht="12.75">
      <c r="A32" s="3">
        <v>22</v>
      </c>
      <c r="B32" s="12" t="s">
        <v>29</v>
      </c>
      <c r="C32" s="14">
        <f t="shared" si="0"/>
        <v>15.32672039677619</v>
      </c>
      <c r="D32" s="12">
        <v>161.3</v>
      </c>
      <c r="E32" s="12">
        <v>2472.2</v>
      </c>
      <c r="F32" s="12" t="s">
        <v>92</v>
      </c>
      <c r="G32" s="7" t="s">
        <v>9</v>
      </c>
      <c r="H32" s="12"/>
      <c r="I32" s="7" t="s">
        <v>62</v>
      </c>
    </row>
    <row r="33" spans="1:9" ht="12.75">
      <c r="A33" s="3">
        <v>23</v>
      </c>
      <c r="B33" s="12" t="s">
        <v>31</v>
      </c>
      <c r="C33" s="14">
        <f t="shared" si="0"/>
        <v>19.44815367400224</v>
      </c>
      <c r="D33" s="12">
        <v>536.2</v>
      </c>
      <c r="E33" s="12">
        <v>10428.1</v>
      </c>
      <c r="F33" s="12" t="s">
        <v>56</v>
      </c>
      <c r="G33" s="7" t="s">
        <v>9</v>
      </c>
      <c r="H33" s="12"/>
      <c r="I33" s="7" t="s">
        <v>62</v>
      </c>
    </row>
    <row r="34" spans="1:9" ht="12.75">
      <c r="A34" s="3">
        <v>24</v>
      </c>
      <c r="B34" s="12" t="s">
        <v>30</v>
      </c>
      <c r="C34" s="14">
        <f t="shared" si="0"/>
        <v>33.989437260972494</v>
      </c>
      <c r="D34" s="12">
        <v>274.55</v>
      </c>
      <c r="E34" s="12">
        <v>9331.8</v>
      </c>
      <c r="F34" s="12" t="s">
        <v>37</v>
      </c>
      <c r="G34" s="7" t="s">
        <v>9</v>
      </c>
      <c r="H34" s="12"/>
      <c r="I34" s="7" t="s">
        <v>62</v>
      </c>
    </row>
    <row r="35" ht="12.75">
      <c r="B35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2" max="2" width="37.125" style="0" customWidth="1"/>
    <col min="3" max="3" width="13.875" style="0" customWidth="1"/>
    <col min="4" max="5" width="11.375" style="0" customWidth="1"/>
    <col min="6" max="6" width="37.125" style="0" customWidth="1"/>
    <col min="7" max="7" width="12.75390625" style="0" customWidth="1"/>
    <col min="8" max="8" width="11.375" style="0" customWidth="1"/>
    <col min="9" max="9" width="16.75390625" style="0" customWidth="1"/>
  </cols>
  <sheetData>
    <row r="1" spans="1:9" ht="12.75">
      <c r="A1" s="39" t="s">
        <v>68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12.75">
      <c r="A9" s="3">
        <v>1</v>
      </c>
      <c r="B9" s="10" t="s">
        <v>12</v>
      </c>
      <c r="C9" s="11">
        <f>E9/D9</f>
        <v>130.57388908026178</v>
      </c>
      <c r="D9" s="15">
        <v>290.3</v>
      </c>
      <c r="E9" s="15">
        <v>37905.6</v>
      </c>
      <c r="F9" s="9" t="s">
        <v>91</v>
      </c>
      <c r="G9" s="7" t="s">
        <v>9</v>
      </c>
      <c r="H9" s="3"/>
      <c r="I9" s="7" t="s">
        <v>69</v>
      </c>
    </row>
    <row r="10" spans="1:9" ht="12.75">
      <c r="A10" s="3">
        <v>2</v>
      </c>
      <c r="B10" s="10" t="s">
        <v>11</v>
      </c>
      <c r="C10" s="7"/>
      <c r="D10" s="12"/>
      <c r="E10" s="14"/>
      <c r="F10" s="9"/>
      <c r="G10" s="7"/>
      <c r="H10" s="3"/>
      <c r="I10" s="3"/>
    </row>
    <row r="11" spans="1:9" ht="17.25" customHeight="1">
      <c r="A11" s="3">
        <v>3</v>
      </c>
      <c r="B11" s="10" t="s">
        <v>32</v>
      </c>
      <c r="C11" s="7"/>
      <c r="D11" s="12"/>
      <c r="E11" s="14"/>
      <c r="F11" s="9"/>
      <c r="G11" s="7"/>
      <c r="H11" s="3"/>
      <c r="I11" s="3"/>
    </row>
    <row r="12" spans="1:9" ht="12.75">
      <c r="A12" s="3">
        <v>4</v>
      </c>
      <c r="B12" s="10" t="s">
        <v>13</v>
      </c>
      <c r="C12" s="11">
        <f aca="true" t="shared" si="0" ref="C12:C34">E12/D12</f>
        <v>81.64285714285714</v>
      </c>
      <c r="D12" s="12">
        <v>98</v>
      </c>
      <c r="E12" s="14">
        <v>8001</v>
      </c>
      <c r="F12" s="9" t="s">
        <v>42</v>
      </c>
      <c r="G12" s="7" t="s">
        <v>9</v>
      </c>
      <c r="H12" s="3"/>
      <c r="I12" s="7" t="s">
        <v>69</v>
      </c>
    </row>
    <row r="13" spans="1:9" ht="12.75">
      <c r="A13" s="3">
        <v>5</v>
      </c>
      <c r="B13" s="10" t="s">
        <v>14</v>
      </c>
      <c r="C13" s="11">
        <f t="shared" si="0"/>
        <v>80.046875</v>
      </c>
      <c r="D13" s="12">
        <v>96</v>
      </c>
      <c r="E13" s="14">
        <v>7684.5</v>
      </c>
      <c r="F13" s="9" t="s">
        <v>88</v>
      </c>
      <c r="G13" s="7" t="s">
        <v>9</v>
      </c>
      <c r="H13" s="3"/>
      <c r="I13" s="7" t="s">
        <v>69</v>
      </c>
    </row>
    <row r="14" spans="1:9" ht="12.75">
      <c r="A14" s="3"/>
      <c r="B14" s="10" t="s">
        <v>89</v>
      </c>
      <c r="C14" s="11"/>
      <c r="D14" s="12"/>
      <c r="E14" s="14"/>
      <c r="F14" s="9" t="s">
        <v>88</v>
      </c>
      <c r="G14" s="7"/>
      <c r="H14" s="3"/>
      <c r="I14" s="7"/>
    </row>
    <row r="15" spans="1:9" ht="38.25">
      <c r="A15" s="3">
        <v>6</v>
      </c>
      <c r="B15" s="10" t="s">
        <v>15</v>
      </c>
      <c r="C15" s="11">
        <f t="shared" si="0"/>
        <v>126.399</v>
      </c>
      <c r="D15" s="12">
        <v>100</v>
      </c>
      <c r="E15" s="14">
        <v>12639.9</v>
      </c>
      <c r="F15" s="10" t="s">
        <v>43</v>
      </c>
      <c r="G15" s="7" t="s">
        <v>9</v>
      </c>
      <c r="H15" s="3"/>
      <c r="I15" s="7" t="s">
        <v>69</v>
      </c>
    </row>
    <row r="16" spans="1:9" ht="12.75">
      <c r="A16" s="3">
        <v>7</v>
      </c>
      <c r="B16" s="9" t="s">
        <v>16</v>
      </c>
      <c r="C16" s="11">
        <f t="shared" si="0"/>
        <v>52.07692307692308</v>
      </c>
      <c r="D16" s="12">
        <v>39</v>
      </c>
      <c r="E16" s="14">
        <v>2031</v>
      </c>
      <c r="F16" s="9" t="s">
        <v>44</v>
      </c>
      <c r="G16" s="7" t="s">
        <v>9</v>
      </c>
      <c r="H16" s="3"/>
      <c r="I16" s="7" t="s">
        <v>69</v>
      </c>
    </row>
    <row r="17" spans="1:9" ht="38.25">
      <c r="A17" s="3">
        <v>8</v>
      </c>
      <c r="B17" s="8" t="s">
        <v>33</v>
      </c>
      <c r="C17" s="11">
        <f t="shared" si="0"/>
        <v>22.3289592760181</v>
      </c>
      <c r="D17" s="15">
        <v>2210</v>
      </c>
      <c r="E17" s="14">
        <v>49347</v>
      </c>
      <c r="F17" s="10" t="s">
        <v>45</v>
      </c>
      <c r="G17" s="7" t="s">
        <v>9</v>
      </c>
      <c r="H17" s="3"/>
      <c r="I17" s="7" t="s">
        <v>69</v>
      </c>
    </row>
    <row r="18" spans="1:9" ht="12.75">
      <c r="A18" s="3">
        <v>9</v>
      </c>
      <c r="B18" s="12" t="s">
        <v>17</v>
      </c>
      <c r="C18" s="11">
        <f t="shared" si="0"/>
        <v>2.6166666666666667</v>
      </c>
      <c r="D18" s="2">
        <v>2160</v>
      </c>
      <c r="E18" s="26">
        <v>5652</v>
      </c>
      <c r="F18" s="12" t="s">
        <v>46</v>
      </c>
      <c r="G18" s="7" t="s">
        <v>9</v>
      </c>
      <c r="H18" s="2"/>
      <c r="I18" s="7" t="s">
        <v>69</v>
      </c>
    </row>
    <row r="19" spans="1:9" ht="12.75">
      <c r="A19" s="3">
        <v>10</v>
      </c>
      <c r="B19" s="12" t="s">
        <v>18</v>
      </c>
      <c r="C19" s="11">
        <f t="shared" si="0"/>
        <v>33.25</v>
      </c>
      <c r="D19" s="12">
        <v>200</v>
      </c>
      <c r="E19" s="14">
        <v>6650</v>
      </c>
      <c r="F19" s="12" t="s">
        <v>47</v>
      </c>
      <c r="G19" s="7" t="s">
        <v>9</v>
      </c>
      <c r="H19" s="12"/>
      <c r="I19" s="7" t="s">
        <v>69</v>
      </c>
    </row>
    <row r="20" spans="1:9" ht="12.75">
      <c r="A20" s="3">
        <v>11</v>
      </c>
      <c r="B20" s="12" t="s">
        <v>19</v>
      </c>
      <c r="C20" s="11">
        <f t="shared" si="0"/>
        <v>5.857142857142857</v>
      </c>
      <c r="D20" s="2">
        <v>140</v>
      </c>
      <c r="E20" s="26">
        <v>820</v>
      </c>
      <c r="F20" s="10" t="s">
        <v>10</v>
      </c>
      <c r="G20" s="7" t="s">
        <v>9</v>
      </c>
      <c r="H20" s="2"/>
      <c r="I20" s="7" t="s">
        <v>69</v>
      </c>
    </row>
    <row r="21" spans="1:9" ht="12.75" customHeight="1">
      <c r="A21" s="3">
        <v>12</v>
      </c>
      <c r="B21" s="12" t="s">
        <v>85</v>
      </c>
      <c r="C21" s="11">
        <f t="shared" si="0"/>
        <v>10.275</v>
      </c>
      <c r="D21" s="2">
        <v>160</v>
      </c>
      <c r="E21" s="26">
        <v>1644</v>
      </c>
      <c r="F21" s="9" t="s">
        <v>65</v>
      </c>
      <c r="G21" s="7" t="s">
        <v>9</v>
      </c>
      <c r="H21" s="2"/>
      <c r="I21" s="7" t="s">
        <v>69</v>
      </c>
    </row>
    <row r="22" spans="1:9" ht="12" customHeight="1">
      <c r="A22" s="3"/>
      <c r="B22" s="12" t="s">
        <v>86</v>
      </c>
      <c r="C22" s="11">
        <f t="shared" si="0"/>
        <v>23.5</v>
      </c>
      <c r="D22" s="2">
        <v>72</v>
      </c>
      <c r="E22" s="26">
        <v>1692</v>
      </c>
      <c r="F22" s="9" t="s">
        <v>50</v>
      </c>
      <c r="G22" s="7"/>
      <c r="H22" s="2"/>
      <c r="I22" s="7"/>
    </row>
    <row r="23" spans="1:9" ht="12.75">
      <c r="A23" s="3">
        <v>13</v>
      </c>
      <c r="B23" s="12" t="s">
        <v>20</v>
      </c>
      <c r="C23" s="11">
        <f t="shared" si="0"/>
        <v>12.5</v>
      </c>
      <c r="D23" s="2">
        <v>50</v>
      </c>
      <c r="E23" s="26">
        <v>625</v>
      </c>
      <c r="F23" s="9" t="s">
        <v>44</v>
      </c>
      <c r="G23" s="7" t="s">
        <v>9</v>
      </c>
      <c r="H23" s="2"/>
      <c r="I23" s="7" t="s">
        <v>69</v>
      </c>
    </row>
    <row r="24" spans="1:9" ht="12.75">
      <c r="A24" s="3">
        <v>14</v>
      </c>
      <c r="B24" s="12" t="s">
        <v>21</v>
      </c>
      <c r="C24" s="11">
        <f t="shared" si="0"/>
        <v>17.5</v>
      </c>
      <c r="D24" s="2">
        <v>253.8</v>
      </c>
      <c r="E24" s="26">
        <v>4441.5</v>
      </c>
      <c r="F24" s="12" t="s">
        <v>35</v>
      </c>
      <c r="G24" s="7" t="s">
        <v>9</v>
      </c>
      <c r="H24" s="2"/>
      <c r="I24" s="7" t="s">
        <v>69</v>
      </c>
    </row>
    <row r="25" spans="1:9" ht="25.5">
      <c r="A25" s="3">
        <v>15</v>
      </c>
      <c r="B25" s="12" t="s">
        <v>22</v>
      </c>
      <c r="C25" s="11">
        <f t="shared" si="0"/>
        <v>21</v>
      </c>
      <c r="D25" s="2">
        <v>421.5</v>
      </c>
      <c r="E25" s="26">
        <v>8851.5</v>
      </c>
      <c r="F25" s="12" t="s">
        <v>35</v>
      </c>
      <c r="G25" s="7" t="s">
        <v>9</v>
      </c>
      <c r="H25" s="2"/>
      <c r="I25" s="7" t="s">
        <v>69</v>
      </c>
    </row>
    <row r="26" spans="1:9" ht="12.75">
      <c r="A26" s="3">
        <v>16</v>
      </c>
      <c r="B26" s="12" t="s">
        <v>23</v>
      </c>
      <c r="C26" s="11">
        <f t="shared" si="0"/>
        <v>25.4</v>
      </c>
      <c r="D26" s="2">
        <v>125</v>
      </c>
      <c r="E26" s="26">
        <v>3175</v>
      </c>
      <c r="F26" s="10" t="s">
        <v>53</v>
      </c>
      <c r="G26" s="7" t="s">
        <v>9</v>
      </c>
      <c r="H26" s="2"/>
      <c r="I26" s="7" t="s">
        <v>69</v>
      </c>
    </row>
    <row r="27" spans="1:9" ht="25.5">
      <c r="A27" s="3">
        <v>17</v>
      </c>
      <c r="B27" s="12" t="s">
        <v>24</v>
      </c>
      <c r="C27" s="11">
        <f t="shared" si="0"/>
        <v>20.9</v>
      </c>
      <c r="D27" s="2">
        <v>25</v>
      </c>
      <c r="E27" s="26">
        <v>522.5</v>
      </c>
      <c r="F27" s="10" t="s">
        <v>60</v>
      </c>
      <c r="G27" s="7" t="s">
        <v>9</v>
      </c>
      <c r="H27" s="2"/>
      <c r="I27" s="7" t="s">
        <v>69</v>
      </c>
    </row>
    <row r="28" spans="1:9" ht="25.5">
      <c r="A28" s="3">
        <v>18</v>
      </c>
      <c r="B28" s="12" t="s">
        <v>25</v>
      </c>
      <c r="C28" s="11">
        <f t="shared" si="0"/>
        <v>61.75</v>
      </c>
      <c r="D28" s="2">
        <v>50</v>
      </c>
      <c r="E28" s="26">
        <v>3087.5</v>
      </c>
      <c r="F28" s="10" t="s">
        <v>60</v>
      </c>
      <c r="G28" s="7" t="s">
        <v>9</v>
      </c>
      <c r="H28" s="2"/>
      <c r="I28" s="7" t="s">
        <v>69</v>
      </c>
    </row>
    <row r="29" spans="1:9" ht="12.75">
      <c r="A29" s="3">
        <v>19</v>
      </c>
      <c r="B29" s="12" t="s">
        <v>26</v>
      </c>
      <c r="C29" s="11" t="e">
        <f t="shared" si="0"/>
        <v>#DIV/0!</v>
      </c>
      <c r="D29" s="2"/>
      <c r="E29" s="26"/>
      <c r="F29" s="12"/>
      <c r="G29" s="7" t="s">
        <v>9</v>
      </c>
      <c r="H29" s="2"/>
      <c r="I29" s="7" t="s">
        <v>69</v>
      </c>
    </row>
    <row r="30" spans="1:9" ht="12.75">
      <c r="A30" s="3">
        <v>20</v>
      </c>
      <c r="B30" s="12" t="s">
        <v>27</v>
      </c>
      <c r="C30" s="11">
        <f t="shared" si="0"/>
        <v>18.124267291910904</v>
      </c>
      <c r="D30" s="2">
        <v>853</v>
      </c>
      <c r="E30" s="26">
        <v>15460</v>
      </c>
      <c r="F30" s="12" t="s">
        <v>38</v>
      </c>
      <c r="G30" s="7" t="s">
        <v>9</v>
      </c>
      <c r="H30" s="2"/>
      <c r="I30" s="7" t="s">
        <v>69</v>
      </c>
    </row>
    <row r="31" spans="1:9" ht="12.75">
      <c r="A31" s="3">
        <v>21</v>
      </c>
      <c r="B31" s="12" t="s">
        <v>28</v>
      </c>
      <c r="C31" s="11">
        <f t="shared" si="0"/>
        <v>16.71358024691358</v>
      </c>
      <c r="D31" s="2">
        <v>405</v>
      </c>
      <c r="E31" s="26">
        <v>6769</v>
      </c>
      <c r="F31" s="12" t="s">
        <v>38</v>
      </c>
      <c r="G31" s="7" t="s">
        <v>9</v>
      </c>
      <c r="H31" s="2"/>
      <c r="I31" s="7" t="s">
        <v>69</v>
      </c>
    </row>
    <row r="32" spans="1:9" ht="12.75">
      <c r="A32" s="3">
        <v>22</v>
      </c>
      <c r="B32" s="12" t="s">
        <v>29</v>
      </c>
      <c r="C32" s="11">
        <f t="shared" si="0"/>
        <v>18</v>
      </c>
      <c r="D32" s="2">
        <v>59</v>
      </c>
      <c r="E32" s="26">
        <v>1062</v>
      </c>
      <c r="F32" s="12" t="s">
        <v>36</v>
      </c>
      <c r="G32" s="7" t="s">
        <v>9</v>
      </c>
      <c r="H32" s="2"/>
      <c r="I32" s="7" t="s">
        <v>69</v>
      </c>
    </row>
    <row r="33" spans="1:9" ht="12.75">
      <c r="A33" s="3">
        <v>23</v>
      </c>
      <c r="B33" s="12" t="s">
        <v>31</v>
      </c>
      <c r="C33" s="11">
        <f t="shared" si="0"/>
        <v>20.166666666666668</v>
      </c>
      <c r="D33" s="2">
        <v>153</v>
      </c>
      <c r="E33" s="26">
        <v>3085.5</v>
      </c>
      <c r="F33" s="12" t="s">
        <v>56</v>
      </c>
      <c r="G33" s="7" t="s">
        <v>9</v>
      </c>
      <c r="H33" s="2"/>
      <c r="I33" s="7" t="s">
        <v>69</v>
      </c>
    </row>
    <row r="34" spans="1:9" ht="12.75">
      <c r="A34" s="3">
        <v>24</v>
      </c>
      <c r="B34" s="12" t="s">
        <v>30</v>
      </c>
      <c r="C34" s="11">
        <f t="shared" si="0"/>
        <v>34.89616724738676</v>
      </c>
      <c r="D34" s="2">
        <v>215.25</v>
      </c>
      <c r="E34" s="26">
        <v>7511.4</v>
      </c>
      <c r="F34" s="12" t="s">
        <v>37</v>
      </c>
      <c r="G34" s="7" t="s">
        <v>9</v>
      </c>
      <c r="H34" s="2"/>
      <c r="I34" s="7" t="s">
        <v>69</v>
      </c>
    </row>
    <row r="35" spans="2:6" ht="28.5" customHeight="1">
      <c r="B35" s="22" t="s">
        <v>34</v>
      </c>
      <c r="F35" s="12"/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4.25390625" style="0" customWidth="1"/>
    <col min="2" max="2" width="35.875" style="0" customWidth="1"/>
    <col min="3" max="3" width="17.75390625" style="0" customWidth="1"/>
    <col min="4" max="4" width="11.625" style="0" customWidth="1"/>
    <col min="5" max="5" width="10.125" style="0" customWidth="1"/>
    <col min="6" max="6" width="37.75390625" style="0" customWidth="1"/>
    <col min="7" max="7" width="13.125" style="0" customWidth="1"/>
    <col min="8" max="8" width="12.00390625" style="0" customWidth="1"/>
    <col min="9" max="9" width="16.25390625" style="0" customWidth="1"/>
  </cols>
  <sheetData>
    <row r="1" spans="1:9" ht="12.75">
      <c r="A1" s="39" t="s">
        <v>66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12.75">
      <c r="A9" s="3">
        <v>1</v>
      </c>
      <c r="B9" s="10" t="s">
        <v>12</v>
      </c>
      <c r="C9" s="11">
        <f>E9/D9</f>
        <v>12.978019971101526</v>
      </c>
      <c r="D9" s="14">
        <v>372.338</v>
      </c>
      <c r="E9" s="15">
        <v>4832.21</v>
      </c>
      <c r="F9" s="9" t="s">
        <v>59</v>
      </c>
      <c r="G9" s="7" t="s">
        <v>9</v>
      </c>
      <c r="H9" s="3"/>
      <c r="I9" s="7" t="s">
        <v>67</v>
      </c>
    </row>
    <row r="10" spans="1:9" ht="12.75">
      <c r="A10" s="3">
        <v>2</v>
      </c>
      <c r="B10" s="10" t="s">
        <v>11</v>
      </c>
      <c r="C10" s="11"/>
      <c r="D10" s="12"/>
      <c r="E10" s="12"/>
      <c r="F10" s="9"/>
      <c r="G10" s="3"/>
      <c r="H10" s="3"/>
      <c r="I10" s="7"/>
    </row>
    <row r="11" spans="1:9" ht="12.75">
      <c r="A11" s="3">
        <v>3</v>
      </c>
      <c r="B11" s="10" t="s">
        <v>32</v>
      </c>
      <c r="C11" s="11"/>
      <c r="D11" s="12"/>
      <c r="E11" s="12"/>
      <c r="F11" s="9"/>
      <c r="G11" s="3"/>
      <c r="H11" s="3"/>
      <c r="I11" s="7"/>
    </row>
    <row r="12" spans="1:9" ht="12.75">
      <c r="A12" s="3">
        <v>4</v>
      </c>
      <c r="B12" s="10" t="s">
        <v>13</v>
      </c>
      <c r="C12" s="11">
        <f aca="true" t="shared" si="0" ref="C12:C34">E12/D12</f>
        <v>81.53125</v>
      </c>
      <c r="D12" s="12">
        <v>224</v>
      </c>
      <c r="E12" s="12">
        <v>18263</v>
      </c>
      <c r="F12" s="9" t="s">
        <v>42</v>
      </c>
      <c r="G12" s="7" t="s">
        <v>9</v>
      </c>
      <c r="H12" s="3"/>
      <c r="I12" s="7" t="s">
        <v>67</v>
      </c>
    </row>
    <row r="13" spans="1:9" ht="12.75">
      <c r="A13" s="3">
        <v>5</v>
      </c>
      <c r="B13" s="10" t="s">
        <v>14</v>
      </c>
      <c r="C13" s="11">
        <f>E13/D13</f>
        <v>85.71515151515152</v>
      </c>
      <c r="D13" s="12">
        <v>165</v>
      </c>
      <c r="E13" s="12">
        <v>14143</v>
      </c>
      <c r="F13" s="9" t="s">
        <v>88</v>
      </c>
      <c r="G13" s="7" t="s">
        <v>9</v>
      </c>
      <c r="H13" s="3"/>
      <c r="I13" s="7" t="s">
        <v>67</v>
      </c>
    </row>
    <row r="14" spans="1:9" ht="12.75">
      <c r="A14" s="3"/>
      <c r="B14" s="10" t="s">
        <v>89</v>
      </c>
      <c r="C14" s="11">
        <f>E14/D14</f>
        <v>52.166666666666664</v>
      </c>
      <c r="D14" s="12">
        <v>36</v>
      </c>
      <c r="E14" s="12">
        <v>1878</v>
      </c>
      <c r="F14" s="9" t="s">
        <v>88</v>
      </c>
      <c r="G14" s="7" t="s">
        <v>9</v>
      </c>
      <c r="H14" s="3"/>
      <c r="I14" s="7"/>
    </row>
    <row r="15" spans="1:9" ht="38.25">
      <c r="A15" s="3">
        <v>6</v>
      </c>
      <c r="B15" s="10" t="s">
        <v>15</v>
      </c>
      <c r="C15" s="11">
        <f t="shared" si="0"/>
        <v>128.86214285714286</v>
      </c>
      <c r="D15" s="12">
        <v>140</v>
      </c>
      <c r="E15" s="12">
        <v>18040.7</v>
      </c>
      <c r="F15" s="10" t="s">
        <v>43</v>
      </c>
      <c r="G15" s="7" t="s">
        <v>9</v>
      </c>
      <c r="H15" s="3"/>
      <c r="I15" s="7" t="s">
        <v>67</v>
      </c>
    </row>
    <row r="16" spans="1:9" ht="12.75">
      <c r="A16" s="3">
        <v>7</v>
      </c>
      <c r="B16" s="9" t="s">
        <v>16</v>
      </c>
      <c r="C16" s="11">
        <f t="shared" si="0"/>
        <v>52.45679012345679</v>
      </c>
      <c r="D16" s="12">
        <v>162</v>
      </c>
      <c r="E16" s="12">
        <v>8498</v>
      </c>
      <c r="F16" s="9" t="s">
        <v>44</v>
      </c>
      <c r="G16" s="7" t="s">
        <v>9</v>
      </c>
      <c r="H16" s="3"/>
      <c r="I16" s="7" t="s">
        <v>67</v>
      </c>
    </row>
    <row r="17" spans="1:9" ht="38.25">
      <c r="A17" s="3">
        <v>8</v>
      </c>
      <c r="B17" s="8" t="s">
        <v>33</v>
      </c>
      <c r="C17" s="11">
        <f t="shared" si="0"/>
        <v>22.306367041198502</v>
      </c>
      <c r="D17" s="15">
        <v>2670</v>
      </c>
      <c r="E17" s="15">
        <v>59558</v>
      </c>
      <c r="F17" s="10" t="s">
        <v>45</v>
      </c>
      <c r="G17" s="7" t="s">
        <v>9</v>
      </c>
      <c r="H17" s="7"/>
      <c r="I17" s="7" t="s">
        <v>67</v>
      </c>
    </row>
    <row r="18" spans="1:9" ht="12.75">
      <c r="A18" s="3">
        <v>9</v>
      </c>
      <c r="B18" s="12" t="s">
        <v>17</v>
      </c>
      <c r="C18" s="11">
        <f t="shared" si="0"/>
        <v>2.6166666666666667</v>
      </c>
      <c r="D18" s="23">
        <v>2160</v>
      </c>
      <c r="E18" s="23">
        <v>5652</v>
      </c>
      <c r="F18" s="12" t="s">
        <v>46</v>
      </c>
      <c r="G18" s="7" t="s">
        <v>9</v>
      </c>
      <c r="H18" s="2"/>
      <c r="I18" s="7" t="s">
        <v>67</v>
      </c>
    </row>
    <row r="19" spans="1:9" ht="12.75">
      <c r="A19" s="3">
        <v>10</v>
      </c>
      <c r="B19" s="12" t="s">
        <v>18</v>
      </c>
      <c r="C19" s="11">
        <f t="shared" si="0"/>
        <v>33.92857142857143</v>
      </c>
      <c r="D19" s="2">
        <v>350</v>
      </c>
      <c r="E19" s="2">
        <v>11875</v>
      </c>
      <c r="F19" s="12" t="s">
        <v>47</v>
      </c>
      <c r="G19" s="7" t="s">
        <v>9</v>
      </c>
      <c r="H19" s="2"/>
      <c r="I19" s="7" t="s">
        <v>67</v>
      </c>
    </row>
    <row r="20" spans="1:9" ht="12.75">
      <c r="A20" s="3">
        <v>11</v>
      </c>
      <c r="B20" s="12" t="s">
        <v>19</v>
      </c>
      <c r="C20" s="11">
        <f t="shared" si="0"/>
        <v>5.6</v>
      </c>
      <c r="D20" s="2">
        <v>50</v>
      </c>
      <c r="E20" s="2">
        <v>280</v>
      </c>
      <c r="F20" s="10" t="s">
        <v>10</v>
      </c>
      <c r="G20" s="7" t="s">
        <v>9</v>
      </c>
      <c r="H20" s="2"/>
      <c r="I20" s="7" t="s">
        <v>67</v>
      </c>
    </row>
    <row r="21" spans="1:9" ht="12" customHeight="1">
      <c r="A21" s="3">
        <v>12</v>
      </c>
      <c r="B21" s="12" t="s">
        <v>85</v>
      </c>
      <c r="C21" s="11">
        <f t="shared" si="0"/>
        <v>10.5</v>
      </c>
      <c r="D21" s="2">
        <v>80</v>
      </c>
      <c r="E21" s="2">
        <v>840</v>
      </c>
      <c r="F21" s="9" t="s">
        <v>65</v>
      </c>
      <c r="G21" s="7" t="s">
        <v>9</v>
      </c>
      <c r="H21" s="2"/>
      <c r="I21" s="7" t="s">
        <v>67</v>
      </c>
    </row>
    <row r="22" spans="1:9" ht="12.75" customHeight="1">
      <c r="A22" s="3"/>
      <c r="B22" s="12" t="s">
        <v>86</v>
      </c>
      <c r="C22" s="11"/>
      <c r="D22" s="2"/>
      <c r="E22" s="2"/>
      <c r="F22" s="9" t="s">
        <v>50</v>
      </c>
      <c r="G22" s="7"/>
      <c r="H22" s="2"/>
      <c r="I22" s="7"/>
    </row>
    <row r="23" spans="1:9" ht="12.75">
      <c r="A23" s="3">
        <v>13</v>
      </c>
      <c r="B23" s="12" t="s">
        <v>20</v>
      </c>
      <c r="C23" s="11">
        <f t="shared" si="0"/>
        <v>12.5</v>
      </c>
      <c r="D23" s="2">
        <v>50</v>
      </c>
      <c r="E23" s="2">
        <v>625</v>
      </c>
      <c r="F23" s="9" t="s">
        <v>44</v>
      </c>
      <c r="G23" s="7" t="s">
        <v>9</v>
      </c>
      <c r="H23" s="2"/>
      <c r="I23" s="7" t="s">
        <v>67</v>
      </c>
    </row>
    <row r="24" spans="1:9" ht="12.75">
      <c r="A24" s="3">
        <v>14</v>
      </c>
      <c r="B24" s="12" t="s">
        <v>21</v>
      </c>
      <c r="C24" s="11">
        <f t="shared" si="0"/>
        <v>17.5</v>
      </c>
      <c r="D24" s="2">
        <v>267</v>
      </c>
      <c r="E24" s="2">
        <v>4672.5</v>
      </c>
      <c r="F24" s="12" t="s">
        <v>35</v>
      </c>
      <c r="G24" s="7" t="s">
        <v>9</v>
      </c>
      <c r="H24" s="2"/>
      <c r="I24" s="7" t="s">
        <v>67</v>
      </c>
    </row>
    <row r="25" spans="1:9" ht="25.5">
      <c r="A25" s="3">
        <v>15</v>
      </c>
      <c r="B25" s="12" t="s">
        <v>22</v>
      </c>
      <c r="C25" s="11">
        <f t="shared" si="0"/>
        <v>24.398278285312717</v>
      </c>
      <c r="D25" s="2">
        <v>569.2</v>
      </c>
      <c r="E25" s="2">
        <v>13887.5</v>
      </c>
      <c r="F25" s="12" t="s">
        <v>35</v>
      </c>
      <c r="G25" s="7" t="s">
        <v>9</v>
      </c>
      <c r="H25" s="2"/>
      <c r="I25" s="7" t="s">
        <v>67</v>
      </c>
    </row>
    <row r="26" spans="1:9" ht="12.75">
      <c r="A26" s="3">
        <v>16</v>
      </c>
      <c r="B26" s="12" t="s">
        <v>23</v>
      </c>
      <c r="C26" s="11">
        <f t="shared" si="0"/>
        <v>25.333333333333332</v>
      </c>
      <c r="D26" s="2">
        <v>150</v>
      </c>
      <c r="E26" s="2">
        <v>3800</v>
      </c>
      <c r="F26" s="10" t="s">
        <v>53</v>
      </c>
      <c r="G26" s="7" t="s">
        <v>9</v>
      </c>
      <c r="H26" s="2"/>
      <c r="I26" s="7" t="s">
        <v>67</v>
      </c>
    </row>
    <row r="27" spans="1:9" ht="25.5">
      <c r="A27" s="3">
        <v>17</v>
      </c>
      <c r="B27" s="12" t="s">
        <v>24</v>
      </c>
      <c r="C27" s="11">
        <f t="shared" si="0"/>
        <v>20.9</v>
      </c>
      <c r="D27" s="2">
        <v>50</v>
      </c>
      <c r="E27" s="2">
        <v>1045</v>
      </c>
      <c r="F27" s="10" t="s">
        <v>60</v>
      </c>
      <c r="G27" s="7" t="s">
        <v>9</v>
      </c>
      <c r="H27" s="2"/>
      <c r="I27" s="7" t="s">
        <v>67</v>
      </c>
    </row>
    <row r="28" spans="1:9" ht="25.5">
      <c r="A28" s="3">
        <v>18</v>
      </c>
      <c r="B28" s="12" t="s">
        <v>25</v>
      </c>
      <c r="C28" s="11">
        <f t="shared" si="0"/>
        <v>59</v>
      </c>
      <c r="D28" s="2">
        <v>150</v>
      </c>
      <c r="E28" s="2">
        <v>8850</v>
      </c>
      <c r="F28" s="10" t="s">
        <v>60</v>
      </c>
      <c r="G28" s="7" t="s">
        <v>9</v>
      </c>
      <c r="H28" s="2"/>
      <c r="I28" s="7" t="s">
        <v>67</v>
      </c>
    </row>
    <row r="29" spans="1:9" ht="12.75">
      <c r="A29" s="3">
        <v>19</v>
      </c>
      <c r="B29" s="12" t="s">
        <v>26</v>
      </c>
      <c r="C29" s="11" t="e">
        <f t="shared" si="0"/>
        <v>#DIV/0!</v>
      </c>
      <c r="D29" s="2"/>
      <c r="E29" s="2"/>
      <c r="F29" s="12"/>
      <c r="G29" s="7" t="s">
        <v>9</v>
      </c>
      <c r="H29" s="2"/>
      <c r="I29" s="7" t="s">
        <v>67</v>
      </c>
    </row>
    <row r="30" spans="1:9" ht="12.75">
      <c r="A30" s="3">
        <v>20</v>
      </c>
      <c r="B30" s="12" t="s">
        <v>27</v>
      </c>
      <c r="C30" s="11">
        <f t="shared" si="0"/>
        <v>18.511443661971832</v>
      </c>
      <c r="D30" s="2">
        <v>1136</v>
      </c>
      <c r="E30" s="2">
        <v>21029</v>
      </c>
      <c r="F30" s="12" t="s">
        <v>38</v>
      </c>
      <c r="G30" s="7" t="s">
        <v>9</v>
      </c>
      <c r="H30" s="2"/>
      <c r="I30" s="7" t="s">
        <v>67</v>
      </c>
    </row>
    <row r="31" spans="1:9" ht="12.75">
      <c r="A31" s="3">
        <v>21</v>
      </c>
      <c r="B31" s="12" t="s">
        <v>28</v>
      </c>
      <c r="C31" s="11">
        <f t="shared" si="0"/>
        <v>16.612582781456954</v>
      </c>
      <c r="D31" s="2">
        <v>302</v>
      </c>
      <c r="E31" s="2">
        <v>5017</v>
      </c>
      <c r="F31" s="12" t="s">
        <v>38</v>
      </c>
      <c r="G31" s="7" t="s">
        <v>9</v>
      </c>
      <c r="H31" s="2"/>
      <c r="I31" s="7" t="s">
        <v>67</v>
      </c>
    </row>
    <row r="32" spans="1:9" ht="12.75">
      <c r="A32" s="3">
        <v>22</v>
      </c>
      <c r="B32" s="12" t="s">
        <v>29</v>
      </c>
      <c r="C32" s="11">
        <f t="shared" si="0"/>
        <v>18</v>
      </c>
      <c r="D32" s="2">
        <v>56.5</v>
      </c>
      <c r="E32" s="2">
        <v>1017</v>
      </c>
      <c r="F32" s="12" t="s">
        <v>36</v>
      </c>
      <c r="G32" s="7" t="s">
        <v>9</v>
      </c>
      <c r="H32" s="2"/>
      <c r="I32" s="7" t="s">
        <v>67</v>
      </c>
    </row>
    <row r="33" spans="1:9" ht="12.75">
      <c r="A33" s="3">
        <v>23</v>
      </c>
      <c r="B33" s="12" t="s">
        <v>31</v>
      </c>
      <c r="C33" s="11">
        <f t="shared" si="0"/>
        <v>20.49700598802395</v>
      </c>
      <c r="D33" s="2">
        <v>167</v>
      </c>
      <c r="E33" s="2">
        <v>3423</v>
      </c>
      <c r="F33" s="12" t="s">
        <v>56</v>
      </c>
      <c r="G33" s="7" t="s">
        <v>9</v>
      </c>
      <c r="H33" s="2"/>
      <c r="I33" s="7" t="s">
        <v>67</v>
      </c>
    </row>
    <row r="34" spans="1:9" ht="12.75">
      <c r="A34" s="3">
        <v>24</v>
      </c>
      <c r="B34" s="12" t="s">
        <v>30</v>
      </c>
      <c r="C34" s="11">
        <f t="shared" si="0"/>
        <v>2.6166666666666667</v>
      </c>
      <c r="D34" s="2">
        <v>2160</v>
      </c>
      <c r="E34" s="2">
        <v>5652</v>
      </c>
      <c r="F34" s="2" t="s">
        <v>37</v>
      </c>
      <c r="G34" s="7" t="s">
        <v>9</v>
      </c>
      <c r="H34" s="2"/>
      <c r="I34" s="7" t="s">
        <v>67</v>
      </c>
    </row>
    <row r="35" ht="30.75" customHeight="1">
      <c r="B35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D6">
      <selection activeCell="F13" sqref="F13:F14"/>
    </sheetView>
  </sheetViews>
  <sheetFormatPr defaultColWidth="9.00390625" defaultRowHeight="12.75"/>
  <cols>
    <col min="1" max="1" width="4.75390625" style="0" customWidth="1"/>
    <col min="2" max="2" width="34.625" style="0" customWidth="1"/>
    <col min="3" max="3" width="17.25390625" style="0" customWidth="1"/>
    <col min="4" max="4" width="14.125" style="0" customWidth="1"/>
    <col min="5" max="5" width="11.75390625" style="0" customWidth="1"/>
    <col min="6" max="6" width="35.625" style="0" customWidth="1"/>
    <col min="7" max="7" width="19.75390625" style="0" customWidth="1"/>
    <col min="8" max="8" width="12.00390625" style="0" customWidth="1"/>
    <col min="9" max="9" width="15.75390625" style="0" customWidth="1"/>
  </cols>
  <sheetData>
    <row r="1" spans="1:9" ht="12.75">
      <c r="A1" s="39" t="s">
        <v>57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5" customHeight="1">
      <c r="A9" s="3">
        <v>1</v>
      </c>
      <c r="B9" s="10" t="s">
        <v>12</v>
      </c>
      <c r="C9" s="11">
        <f>E9/D9</f>
        <v>129.8554878380256</v>
      </c>
      <c r="D9" s="11">
        <v>331.114</v>
      </c>
      <c r="E9" s="11">
        <v>42996.97</v>
      </c>
      <c r="F9" s="9" t="s">
        <v>59</v>
      </c>
      <c r="G9" s="7" t="s">
        <v>9</v>
      </c>
      <c r="H9" s="3"/>
      <c r="I9" s="7" t="s">
        <v>41</v>
      </c>
    </row>
    <row r="10" spans="1:9" ht="16.5" customHeight="1">
      <c r="A10" s="3">
        <v>2</v>
      </c>
      <c r="B10" s="10" t="s">
        <v>11</v>
      </c>
      <c r="C10" s="11"/>
      <c r="D10" s="11"/>
      <c r="E10" s="11"/>
      <c r="F10" s="9"/>
      <c r="G10" s="7"/>
      <c r="H10" s="3"/>
      <c r="I10" s="7"/>
    </row>
    <row r="11" spans="1:9" ht="16.5" customHeight="1">
      <c r="A11" s="3">
        <v>3</v>
      </c>
      <c r="B11" s="10" t="s">
        <v>32</v>
      </c>
      <c r="C11" s="11"/>
      <c r="D11" s="11"/>
      <c r="E11" s="11"/>
      <c r="F11" s="9"/>
      <c r="G11" s="7"/>
      <c r="H11" s="3"/>
      <c r="I11" s="7"/>
    </row>
    <row r="12" spans="1:9" ht="15" customHeight="1">
      <c r="A12" s="3">
        <v>4</v>
      </c>
      <c r="B12" s="10" t="s">
        <v>13</v>
      </c>
      <c r="C12" s="11">
        <f aca="true" t="shared" si="0" ref="C12:C34">E12/D12</f>
        <v>81.66666666666667</v>
      </c>
      <c r="D12" s="33">
        <v>126</v>
      </c>
      <c r="E12" s="11">
        <v>10290</v>
      </c>
      <c r="F12" s="9" t="s">
        <v>42</v>
      </c>
      <c r="G12" s="7" t="s">
        <v>9</v>
      </c>
      <c r="H12" s="3"/>
      <c r="I12" s="7" t="s">
        <v>41</v>
      </c>
    </row>
    <row r="13" spans="1:9" ht="16.5" customHeight="1">
      <c r="A13" s="3">
        <v>5</v>
      </c>
      <c r="B13" s="10" t="s">
        <v>14</v>
      </c>
      <c r="C13" s="11">
        <f t="shared" si="0"/>
        <v>80.36496350364963</v>
      </c>
      <c r="D13" s="11">
        <v>82.2</v>
      </c>
      <c r="E13" s="11">
        <v>6606</v>
      </c>
      <c r="F13" s="9" t="s">
        <v>88</v>
      </c>
      <c r="G13" s="7" t="s">
        <v>9</v>
      </c>
      <c r="H13" s="3"/>
      <c r="I13" s="7" t="s">
        <v>41</v>
      </c>
    </row>
    <row r="14" spans="1:9" ht="16.5" customHeight="1">
      <c r="A14" s="3"/>
      <c r="B14" s="10" t="s">
        <v>89</v>
      </c>
      <c r="C14" s="11">
        <f t="shared" si="0"/>
        <v>71.18</v>
      </c>
      <c r="D14" s="11">
        <v>125</v>
      </c>
      <c r="E14" s="11">
        <v>8897.5</v>
      </c>
      <c r="F14" s="9" t="s">
        <v>88</v>
      </c>
      <c r="G14" s="7"/>
      <c r="H14" s="3"/>
      <c r="I14" s="7"/>
    </row>
    <row r="15" spans="1:9" ht="39.75" customHeight="1">
      <c r="A15" s="3">
        <v>6</v>
      </c>
      <c r="B15" s="10" t="s">
        <v>15</v>
      </c>
      <c r="C15" s="11">
        <f>E15/D15</f>
        <v>125.185</v>
      </c>
      <c r="D15" s="11">
        <v>110</v>
      </c>
      <c r="E15" s="11">
        <v>13770.35</v>
      </c>
      <c r="F15" s="10" t="s">
        <v>43</v>
      </c>
      <c r="G15" s="7" t="s">
        <v>9</v>
      </c>
      <c r="H15" s="3"/>
      <c r="I15" s="7" t="s">
        <v>41</v>
      </c>
    </row>
    <row r="16" spans="1:9" ht="18" customHeight="1">
      <c r="A16" s="3">
        <v>7</v>
      </c>
      <c r="B16" s="9" t="s">
        <v>16</v>
      </c>
      <c r="C16" s="11">
        <f t="shared" si="0"/>
        <v>51.22222222222222</v>
      </c>
      <c r="D16" s="11">
        <v>54</v>
      </c>
      <c r="E16" s="11">
        <v>2766</v>
      </c>
      <c r="F16" s="9" t="s">
        <v>44</v>
      </c>
      <c r="G16" s="7" t="s">
        <v>9</v>
      </c>
      <c r="H16" s="3"/>
      <c r="I16" s="7" t="s">
        <v>41</v>
      </c>
    </row>
    <row r="17" spans="1:9" ht="42" customHeight="1">
      <c r="A17" s="3">
        <v>8</v>
      </c>
      <c r="B17" s="8" t="s">
        <v>33</v>
      </c>
      <c r="C17" s="11">
        <f t="shared" si="0"/>
        <v>22.206477732793523</v>
      </c>
      <c r="D17" s="11">
        <v>2470</v>
      </c>
      <c r="E17" s="11">
        <v>54850</v>
      </c>
      <c r="F17" s="10" t="s">
        <v>45</v>
      </c>
      <c r="G17" s="7" t="s">
        <v>9</v>
      </c>
      <c r="H17" s="7"/>
      <c r="I17" s="7" t="s">
        <v>41</v>
      </c>
    </row>
    <row r="18" spans="1:9" ht="23.25" customHeight="1">
      <c r="A18" s="3">
        <v>9</v>
      </c>
      <c r="B18" s="12" t="s">
        <v>17</v>
      </c>
      <c r="C18" s="11">
        <f t="shared" si="0"/>
        <v>2.575</v>
      </c>
      <c r="D18" s="14">
        <v>2880</v>
      </c>
      <c r="E18" s="14">
        <v>7416</v>
      </c>
      <c r="F18" s="12" t="s">
        <v>46</v>
      </c>
      <c r="G18" s="7" t="s">
        <v>9</v>
      </c>
      <c r="H18" s="12"/>
      <c r="I18" s="7" t="s">
        <v>41</v>
      </c>
    </row>
    <row r="19" spans="1:9" ht="20.25" customHeight="1">
      <c r="A19" s="3">
        <v>10</v>
      </c>
      <c r="B19" s="12" t="s">
        <v>18</v>
      </c>
      <c r="C19" s="11">
        <f>E19/D19</f>
        <v>33.625</v>
      </c>
      <c r="D19" s="14">
        <v>400</v>
      </c>
      <c r="E19" s="14">
        <v>13450</v>
      </c>
      <c r="F19" s="12" t="s">
        <v>47</v>
      </c>
      <c r="G19" s="7" t="s">
        <v>9</v>
      </c>
      <c r="H19" s="12"/>
      <c r="I19" s="7" t="s">
        <v>41</v>
      </c>
    </row>
    <row r="20" spans="1:9" ht="16.5" customHeight="1">
      <c r="A20" s="3">
        <v>11</v>
      </c>
      <c r="B20" s="12" t="s">
        <v>19</v>
      </c>
      <c r="C20" s="11">
        <f t="shared" si="0"/>
        <v>6</v>
      </c>
      <c r="D20" s="14">
        <v>90</v>
      </c>
      <c r="E20" s="14">
        <v>540</v>
      </c>
      <c r="F20" s="10" t="s">
        <v>10</v>
      </c>
      <c r="G20" s="7" t="s">
        <v>9</v>
      </c>
      <c r="H20" s="12"/>
      <c r="I20" s="7" t="s">
        <v>41</v>
      </c>
    </row>
    <row r="21" spans="1:9" ht="20.25" customHeight="1">
      <c r="A21" s="3">
        <v>12</v>
      </c>
      <c r="B21" s="12" t="s">
        <v>49</v>
      </c>
      <c r="C21" s="11">
        <f>E21/D21</f>
        <v>105</v>
      </c>
      <c r="D21" s="14">
        <v>1</v>
      </c>
      <c r="E21" s="14">
        <v>105</v>
      </c>
      <c r="F21" s="9" t="s">
        <v>59</v>
      </c>
      <c r="G21" s="7" t="s">
        <v>9</v>
      </c>
      <c r="H21" s="12"/>
      <c r="I21" s="7" t="s">
        <v>41</v>
      </c>
    </row>
    <row r="22" spans="1:9" ht="26.25" customHeight="1">
      <c r="A22" s="3"/>
      <c r="B22" s="12" t="s">
        <v>58</v>
      </c>
      <c r="C22" s="11"/>
      <c r="D22" s="14"/>
      <c r="E22" s="14"/>
      <c r="F22" s="9" t="s">
        <v>50</v>
      </c>
      <c r="G22" s="7"/>
      <c r="H22" s="12"/>
      <c r="I22" s="7"/>
    </row>
    <row r="23" spans="1:9" ht="17.25" customHeight="1">
      <c r="A23" s="3">
        <v>13</v>
      </c>
      <c r="B23" s="12" t="s">
        <v>20</v>
      </c>
      <c r="C23" s="11">
        <f>E23/D23</f>
        <v>12.5</v>
      </c>
      <c r="D23" s="14">
        <v>50</v>
      </c>
      <c r="E23" s="14">
        <v>625</v>
      </c>
      <c r="F23" s="12" t="s">
        <v>44</v>
      </c>
      <c r="G23" s="7" t="s">
        <v>9</v>
      </c>
      <c r="H23" s="12"/>
      <c r="I23" s="7" t="s">
        <v>41</v>
      </c>
    </row>
    <row r="24" spans="1:9" ht="16.5" customHeight="1">
      <c r="A24" s="3">
        <v>14</v>
      </c>
      <c r="B24" s="12" t="s">
        <v>21</v>
      </c>
      <c r="C24" s="11">
        <f t="shared" si="0"/>
        <v>17.5</v>
      </c>
      <c r="D24" s="14">
        <v>264</v>
      </c>
      <c r="E24" s="14">
        <v>4620</v>
      </c>
      <c r="F24" s="12" t="s">
        <v>35</v>
      </c>
      <c r="G24" s="7" t="s">
        <v>9</v>
      </c>
      <c r="H24" s="12"/>
      <c r="I24" s="7" t="s">
        <v>41</v>
      </c>
    </row>
    <row r="25" spans="1:9" ht="32.25" customHeight="1">
      <c r="A25" s="3">
        <v>15</v>
      </c>
      <c r="B25" s="12" t="s">
        <v>22</v>
      </c>
      <c r="C25" s="11">
        <f t="shared" si="0"/>
        <v>24.252507952043064</v>
      </c>
      <c r="D25" s="14">
        <v>408.7</v>
      </c>
      <c r="E25" s="14">
        <v>9912</v>
      </c>
      <c r="F25" s="12" t="s">
        <v>35</v>
      </c>
      <c r="G25" s="7" t="s">
        <v>9</v>
      </c>
      <c r="H25" s="12"/>
      <c r="I25" s="7" t="s">
        <v>41</v>
      </c>
    </row>
    <row r="26" spans="1:9" ht="16.5" customHeight="1">
      <c r="A26" s="3">
        <v>16</v>
      </c>
      <c r="B26" s="12" t="s">
        <v>23</v>
      </c>
      <c r="C26" s="11">
        <f t="shared" si="0"/>
        <v>25.416666666666668</v>
      </c>
      <c r="D26" s="14">
        <v>150</v>
      </c>
      <c r="E26" s="14">
        <v>3812.5</v>
      </c>
      <c r="F26" s="10" t="s">
        <v>53</v>
      </c>
      <c r="G26" s="7" t="s">
        <v>9</v>
      </c>
      <c r="H26" s="12"/>
      <c r="I26" s="7" t="s">
        <v>41</v>
      </c>
    </row>
    <row r="27" spans="1:9" ht="29.25" customHeight="1">
      <c r="A27" s="3">
        <v>17</v>
      </c>
      <c r="B27" s="12" t="s">
        <v>24</v>
      </c>
      <c r="C27" s="11">
        <f>E27/D27</f>
        <v>20.65</v>
      </c>
      <c r="D27" s="14">
        <v>50</v>
      </c>
      <c r="E27" s="14">
        <v>1032.5</v>
      </c>
      <c r="F27" s="10" t="s">
        <v>60</v>
      </c>
      <c r="G27" s="7" t="s">
        <v>9</v>
      </c>
      <c r="H27" s="12"/>
      <c r="I27" s="7" t="s">
        <v>41</v>
      </c>
    </row>
    <row r="28" spans="1:9" ht="24.75" customHeight="1">
      <c r="A28" s="3">
        <v>18</v>
      </c>
      <c r="B28" s="12" t="s">
        <v>25</v>
      </c>
      <c r="C28" s="11">
        <f t="shared" si="0"/>
        <v>60.1</v>
      </c>
      <c r="D28" s="14">
        <v>125</v>
      </c>
      <c r="E28" s="14">
        <v>7512.5</v>
      </c>
      <c r="F28" s="10" t="s">
        <v>60</v>
      </c>
      <c r="G28" s="7" t="s">
        <v>9</v>
      </c>
      <c r="H28" s="12"/>
      <c r="I28" s="7" t="s">
        <v>41</v>
      </c>
    </row>
    <row r="29" spans="1:9" ht="12" customHeight="1">
      <c r="A29" s="3">
        <v>19</v>
      </c>
      <c r="B29" s="12" t="s">
        <v>26</v>
      </c>
      <c r="C29" s="11"/>
      <c r="D29" s="14"/>
      <c r="E29" s="14"/>
      <c r="F29" s="10"/>
      <c r="G29" s="7" t="s">
        <v>9</v>
      </c>
      <c r="H29" s="12"/>
      <c r="I29" s="7" t="s">
        <v>41</v>
      </c>
    </row>
    <row r="30" spans="1:9" ht="18.75" customHeight="1">
      <c r="A30" s="3">
        <v>20</v>
      </c>
      <c r="B30" s="12" t="s">
        <v>27</v>
      </c>
      <c r="C30" s="11">
        <f t="shared" si="0"/>
        <v>18.54108635097493</v>
      </c>
      <c r="D30" s="14">
        <v>718</v>
      </c>
      <c r="E30" s="14">
        <v>13312.5</v>
      </c>
      <c r="F30" s="12" t="s">
        <v>38</v>
      </c>
      <c r="G30" s="7" t="s">
        <v>9</v>
      </c>
      <c r="H30" s="12"/>
      <c r="I30" s="7" t="s">
        <v>41</v>
      </c>
    </row>
    <row r="31" spans="1:9" ht="22.5" customHeight="1">
      <c r="A31" s="3">
        <v>21</v>
      </c>
      <c r="B31" s="12" t="s">
        <v>28</v>
      </c>
      <c r="C31" s="11">
        <f t="shared" si="0"/>
        <v>16.805620608899297</v>
      </c>
      <c r="D31" s="14">
        <v>427</v>
      </c>
      <c r="E31" s="14">
        <v>7176</v>
      </c>
      <c r="F31" s="12" t="s">
        <v>38</v>
      </c>
      <c r="G31" s="7" t="s">
        <v>9</v>
      </c>
      <c r="H31" s="12"/>
      <c r="I31" s="7" t="s">
        <v>41</v>
      </c>
    </row>
    <row r="32" spans="1:9" ht="15" customHeight="1">
      <c r="A32" s="3">
        <v>22</v>
      </c>
      <c r="B32" s="12" t="s">
        <v>29</v>
      </c>
      <c r="C32" s="11"/>
      <c r="D32" s="14"/>
      <c r="E32" s="14"/>
      <c r="F32" s="12"/>
      <c r="G32" s="7" t="s">
        <v>9</v>
      </c>
      <c r="H32" s="12"/>
      <c r="I32" s="7" t="s">
        <v>41</v>
      </c>
    </row>
    <row r="33" spans="1:9" ht="31.5" customHeight="1">
      <c r="A33" s="3">
        <v>23</v>
      </c>
      <c r="B33" s="12" t="s">
        <v>31</v>
      </c>
      <c r="C33" s="11">
        <f t="shared" si="0"/>
        <v>19.83695652173913</v>
      </c>
      <c r="D33" s="14">
        <v>184</v>
      </c>
      <c r="E33" s="14">
        <v>3650</v>
      </c>
      <c r="F33" s="12" t="s">
        <v>56</v>
      </c>
      <c r="G33" s="7" t="s">
        <v>9</v>
      </c>
      <c r="H33" s="12"/>
      <c r="I33" s="7" t="s">
        <v>41</v>
      </c>
    </row>
    <row r="34" spans="1:9" ht="24" customHeight="1">
      <c r="A34" s="3">
        <v>24</v>
      </c>
      <c r="B34" s="12" t="s">
        <v>30</v>
      </c>
      <c r="C34" s="11">
        <f t="shared" si="0"/>
        <v>35.09110867178924</v>
      </c>
      <c r="D34" s="14">
        <v>136.65</v>
      </c>
      <c r="E34" s="14">
        <v>4795.2</v>
      </c>
      <c r="F34" s="12" t="s">
        <v>37</v>
      </c>
      <c r="G34" s="7" t="s">
        <v>9</v>
      </c>
      <c r="H34" s="12"/>
      <c r="I34" s="7" t="s">
        <v>41</v>
      </c>
    </row>
    <row r="36" ht="12.75">
      <c r="B36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B1">
      <selection activeCell="E15" sqref="E15"/>
    </sheetView>
  </sheetViews>
  <sheetFormatPr defaultColWidth="9.00390625" defaultRowHeight="12.75"/>
  <cols>
    <col min="1" max="1" width="4.375" style="0" customWidth="1"/>
    <col min="2" max="2" width="32.625" style="0" customWidth="1"/>
    <col min="3" max="3" width="17.25390625" style="0" customWidth="1"/>
    <col min="4" max="4" width="11.875" style="0" customWidth="1"/>
    <col min="5" max="5" width="13.75390625" style="0" customWidth="1"/>
    <col min="6" max="6" width="40.625" style="0" customWidth="1"/>
    <col min="7" max="7" width="12.25390625" style="0" customWidth="1"/>
    <col min="8" max="8" width="11.25390625" style="0" customWidth="1"/>
    <col min="9" max="9" width="15.875" style="0" customWidth="1"/>
  </cols>
  <sheetData>
    <row r="1" spans="1:9" ht="12.75">
      <c r="A1" s="39" t="s">
        <v>61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/>
      <c r="I8" s="4">
        <v>9</v>
      </c>
    </row>
    <row r="9" spans="1:9" ht="12.75">
      <c r="A9" s="4">
        <v>1</v>
      </c>
      <c r="B9" s="10" t="s">
        <v>12</v>
      </c>
      <c r="C9" s="14">
        <f>E9/D9</f>
        <v>130.08379165318667</v>
      </c>
      <c r="D9" s="36">
        <v>309.1</v>
      </c>
      <c r="E9" s="14">
        <v>40208.9</v>
      </c>
      <c r="F9" s="9" t="s">
        <v>59</v>
      </c>
      <c r="G9" s="5" t="s">
        <v>9</v>
      </c>
      <c r="H9" s="3"/>
      <c r="I9" s="7" t="s">
        <v>62</v>
      </c>
    </row>
    <row r="10" spans="1:9" ht="12.75">
      <c r="A10" s="4">
        <v>2</v>
      </c>
      <c r="B10" s="10" t="s">
        <v>11</v>
      </c>
      <c r="C10" s="14"/>
      <c r="D10" s="26"/>
      <c r="E10" s="26"/>
      <c r="F10" s="9"/>
      <c r="G10" s="5"/>
      <c r="H10" s="4"/>
      <c r="I10" s="7"/>
    </row>
    <row r="11" spans="1:9" ht="12.75">
      <c r="A11" s="4">
        <v>3</v>
      </c>
      <c r="B11" s="10" t="s">
        <v>32</v>
      </c>
      <c r="C11" s="14"/>
      <c r="D11" s="26"/>
      <c r="E11" s="26"/>
      <c r="F11" s="9"/>
      <c r="G11" s="5"/>
      <c r="H11" s="4"/>
      <c r="I11" s="7"/>
    </row>
    <row r="12" spans="1:9" ht="12.75">
      <c r="A12" s="4">
        <v>4</v>
      </c>
      <c r="B12" s="10" t="s">
        <v>13</v>
      </c>
      <c r="C12" s="30">
        <f aca="true" t="shared" si="0" ref="C12:C28">E12/D12</f>
        <v>81.66666666666667</v>
      </c>
      <c r="D12" s="26">
        <v>168</v>
      </c>
      <c r="E12" s="26">
        <v>13720</v>
      </c>
      <c r="F12" s="9" t="s">
        <v>42</v>
      </c>
      <c r="G12" s="5" t="s">
        <v>9</v>
      </c>
      <c r="H12" s="4"/>
      <c r="I12" s="7" t="s">
        <v>62</v>
      </c>
    </row>
    <row r="13" spans="1:9" ht="12.75">
      <c r="A13" s="4">
        <v>5</v>
      </c>
      <c r="B13" s="10" t="s">
        <v>14</v>
      </c>
      <c r="C13" s="30">
        <f t="shared" si="0"/>
        <v>75.23026315789474</v>
      </c>
      <c r="D13" s="26">
        <v>76</v>
      </c>
      <c r="E13" s="26">
        <v>5717.5</v>
      </c>
      <c r="F13" s="9" t="s">
        <v>88</v>
      </c>
      <c r="G13" s="5" t="s">
        <v>9</v>
      </c>
      <c r="H13" s="4"/>
      <c r="I13" s="7" t="s">
        <v>62</v>
      </c>
    </row>
    <row r="14" spans="1:9" ht="12.75">
      <c r="A14" s="4"/>
      <c r="B14" s="10" t="s">
        <v>89</v>
      </c>
      <c r="C14" s="30">
        <f t="shared" si="0"/>
        <v>60.19565217391305</v>
      </c>
      <c r="D14" s="26">
        <v>92</v>
      </c>
      <c r="E14" s="26">
        <v>5538</v>
      </c>
      <c r="F14" s="9" t="s">
        <v>88</v>
      </c>
      <c r="G14" s="5" t="s">
        <v>9</v>
      </c>
      <c r="H14" s="4"/>
      <c r="I14" s="7"/>
    </row>
    <row r="15" spans="1:9" ht="25.5">
      <c r="A15" s="4">
        <v>6</v>
      </c>
      <c r="B15" s="10" t="s">
        <v>15</v>
      </c>
      <c r="C15" s="30">
        <f t="shared" si="0"/>
        <v>131.84538461538463</v>
      </c>
      <c r="D15" s="26">
        <v>130</v>
      </c>
      <c r="E15" s="26">
        <v>17139.9</v>
      </c>
      <c r="F15" s="10" t="s">
        <v>43</v>
      </c>
      <c r="G15" s="5" t="s">
        <v>9</v>
      </c>
      <c r="H15" s="4"/>
      <c r="I15" s="7" t="s">
        <v>62</v>
      </c>
    </row>
    <row r="16" spans="1:9" ht="12.75">
      <c r="A16" s="4">
        <v>7</v>
      </c>
      <c r="B16" s="9" t="s">
        <v>16</v>
      </c>
      <c r="C16" s="30">
        <f t="shared" si="0"/>
        <v>52.07692307692308</v>
      </c>
      <c r="D16" s="26">
        <v>78</v>
      </c>
      <c r="E16" s="26">
        <v>4062</v>
      </c>
      <c r="F16" s="9" t="s">
        <v>44</v>
      </c>
      <c r="G16" s="5" t="s">
        <v>9</v>
      </c>
      <c r="H16" s="2"/>
      <c r="I16" s="7" t="s">
        <v>62</v>
      </c>
    </row>
    <row r="17" spans="1:9" ht="25.5">
      <c r="A17" s="4">
        <v>8</v>
      </c>
      <c r="B17" s="8" t="s">
        <v>33</v>
      </c>
      <c r="C17" s="11">
        <f t="shared" si="0"/>
        <v>22.284615384615385</v>
      </c>
      <c r="D17" s="11">
        <v>2340</v>
      </c>
      <c r="E17" s="11">
        <v>52146</v>
      </c>
      <c r="F17" s="10" t="s">
        <v>45</v>
      </c>
      <c r="G17" s="5" t="s">
        <v>9</v>
      </c>
      <c r="H17" s="7"/>
      <c r="I17" s="7" t="s">
        <v>62</v>
      </c>
    </row>
    <row r="18" spans="1:9" ht="12.75">
      <c r="A18" s="4">
        <v>9</v>
      </c>
      <c r="B18" s="12" t="s">
        <v>17</v>
      </c>
      <c r="C18" s="11">
        <f t="shared" si="0"/>
        <v>2.5875</v>
      </c>
      <c r="D18" s="14">
        <v>2880</v>
      </c>
      <c r="E18" s="14">
        <v>7452</v>
      </c>
      <c r="F18" s="12" t="s">
        <v>46</v>
      </c>
      <c r="G18" s="5" t="s">
        <v>9</v>
      </c>
      <c r="H18" s="12"/>
      <c r="I18" s="7" t="s">
        <v>62</v>
      </c>
    </row>
    <row r="19" spans="1:9" ht="12.75">
      <c r="A19" s="4">
        <v>10</v>
      </c>
      <c r="B19" s="12" t="s">
        <v>18</v>
      </c>
      <c r="C19" s="11">
        <f t="shared" si="0"/>
        <v>33.92857142857143</v>
      </c>
      <c r="D19" s="14">
        <v>350</v>
      </c>
      <c r="E19" s="14">
        <v>11875</v>
      </c>
      <c r="F19" s="12" t="s">
        <v>47</v>
      </c>
      <c r="G19" s="5" t="s">
        <v>9</v>
      </c>
      <c r="H19" s="12"/>
      <c r="I19" s="7" t="s">
        <v>62</v>
      </c>
    </row>
    <row r="20" spans="1:9" ht="12.75">
      <c r="A20" s="4">
        <v>11</v>
      </c>
      <c r="B20" s="12" t="s">
        <v>19</v>
      </c>
      <c r="C20" s="11">
        <f t="shared" si="0"/>
        <v>6</v>
      </c>
      <c r="D20" s="14">
        <v>45</v>
      </c>
      <c r="E20" s="14">
        <v>270</v>
      </c>
      <c r="F20" s="10" t="s">
        <v>10</v>
      </c>
      <c r="G20" s="5" t="s">
        <v>9</v>
      </c>
      <c r="H20" s="12"/>
      <c r="I20" s="7" t="s">
        <v>62</v>
      </c>
    </row>
    <row r="21" spans="1:9" ht="12.75">
      <c r="A21" s="4">
        <v>12</v>
      </c>
      <c r="B21" s="12" t="s">
        <v>63</v>
      </c>
      <c r="C21" s="11">
        <f t="shared" si="0"/>
        <v>12.8</v>
      </c>
      <c r="D21" s="14">
        <v>45</v>
      </c>
      <c r="E21" s="14">
        <v>576</v>
      </c>
      <c r="F21" s="9" t="s">
        <v>65</v>
      </c>
      <c r="G21" s="5" t="s">
        <v>9</v>
      </c>
      <c r="H21" s="12"/>
      <c r="I21" s="7" t="s">
        <v>62</v>
      </c>
    </row>
    <row r="22" spans="1:9" ht="12.75">
      <c r="A22" s="4"/>
      <c r="B22" s="12" t="s">
        <v>64</v>
      </c>
      <c r="C22" s="11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7"/>
    </row>
    <row r="23" spans="1:9" ht="12.75">
      <c r="A23" s="4">
        <v>13</v>
      </c>
      <c r="B23" s="12" t="s">
        <v>20</v>
      </c>
      <c r="C23" s="11">
        <f t="shared" si="0"/>
        <v>12.9</v>
      </c>
      <c r="D23" s="14">
        <v>50</v>
      </c>
      <c r="E23" s="14">
        <v>645</v>
      </c>
      <c r="F23" s="12" t="s">
        <v>44</v>
      </c>
      <c r="G23" s="5" t="s">
        <v>9</v>
      </c>
      <c r="H23" s="12"/>
      <c r="I23" s="7" t="s">
        <v>62</v>
      </c>
    </row>
    <row r="24" spans="1:9" ht="12.75">
      <c r="A24" s="4">
        <v>14</v>
      </c>
      <c r="B24" s="12" t="s">
        <v>21</v>
      </c>
      <c r="C24" s="11">
        <f t="shared" si="0"/>
        <v>17.5</v>
      </c>
      <c r="D24" s="14">
        <v>211.8</v>
      </c>
      <c r="E24" s="14">
        <v>3706.5</v>
      </c>
      <c r="F24" s="12" t="s">
        <v>35</v>
      </c>
      <c r="G24" s="5" t="s">
        <v>9</v>
      </c>
      <c r="H24" s="12"/>
      <c r="I24" s="7" t="s">
        <v>62</v>
      </c>
    </row>
    <row r="25" spans="1:9" ht="25.5">
      <c r="A25" s="4">
        <v>15</v>
      </c>
      <c r="B25" s="12" t="s">
        <v>22</v>
      </c>
      <c r="C25" s="11">
        <f t="shared" si="0"/>
        <v>21</v>
      </c>
      <c r="D25" s="14">
        <v>455.5</v>
      </c>
      <c r="E25" s="14">
        <v>9565.5</v>
      </c>
      <c r="F25" s="12" t="s">
        <v>35</v>
      </c>
      <c r="G25" s="5" t="s">
        <v>9</v>
      </c>
      <c r="H25" s="12"/>
      <c r="I25" s="7" t="s">
        <v>62</v>
      </c>
    </row>
    <row r="26" spans="1:9" ht="12.75">
      <c r="A26" s="4">
        <v>16</v>
      </c>
      <c r="B26" s="12" t="s">
        <v>23</v>
      </c>
      <c r="C26" s="11">
        <f t="shared" si="0"/>
        <v>25.5</v>
      </c>
      <c r="D26" s="14">
        <v>100</v>
      </c>
      <c r="E26" s="14">
        <v>2550</v>
      </c>
      <c r="F26" s="10" t="s">
        <v>53</v>
      </c>
      <c r="G26" s="5" t="s">
        <v>9</v>
      </c>
      <c r="H26" s="12"/>
      <c r="I26" s="7" t="s">
        <v>62</v>
      </c>
    </row>
    <row r="27" spans="1:9" ht="25.5">
      <c r="A27" s="4">
        <v>17</v>
      </c>
      <c r="B27" s="12" t="s">
        <v>24</v>
      </c>
      <c r="C27" s="11">
        <f t="shared" si="0"/>
        <v>20.9</v>
      </c>
      <c r="D27" s="14">
        <v>25</v>
      </c>
      <c r="E27" s="14">
        <v>522.5</v>
      </c>
      <c r="F27" s="10" t="s">
        <v>60</v>
      </c>
      <c r="G27" s="5" t="s">
        <v>9</v>
      </c>
      <c r="H27" s="12"/>
      <c r="I27" s="7" t="s">
        <v>62</v>
      </c>
    </row>
    <row r="28" spans="1:9" ht="25.5">
      <c r="A28" s="4">
        <v>18</v>
      </c>
      <c r="B28" s="12" t="s">
        <v>25</v>
      </c>
      <c r="C28" s="11">
        <f t="shared" si="0"/>
        <v>61.75</v>
      </c>
      <c r="D28" s="14">
        <v>50</v>
      </c>
      <c r="E28" s="14">
        <v>3087.5</v>
      </c>
      <c r="F28" s="10" t="s">
        <v>60</v>
      </c>
      <c r="G28" s="5" t="s">
        <v>9</v>
      </c>
      <c r="H28" s="12"/>
      <c r="I28" s="7" t="s">
        <v>62</v>
      </c>
    </row>
    <row r="29" spans="1:9" ht="12.75">
      <c r="A29" s="4">
        <v>19</v>
      </c>
      <c r="B29" s="12" t="s">
        <v>26</v>
      </c>
      <c r="C29" s="11"/>
      <c r="D29" s="14"/>
      <c r="E29" s="14"/>
      <c r="F29" s="10"/>
      <c r="G29" s="5" t="s">
        <v>9</v>
      </c>
      <c r="H29" s="12"/>
      <c r="I29" s="7" t="s">
        <v>62</v>
      </c>
    </row>
    <row r="30" spans="1:9" ht="12.75">
      <c r="A30" s="4">
        <v>20</v>
      </c>
      <c r="B30" s="12" t="s">
        <v>27</v>
      </c>
      <c r="C30" s="11">
        <f>E30/D30</f>
        <v>18.289539227895393</v>
      </c>
      <c r="D30" s="14">
        <v>803</v>
      </c>
      <c r="E30" s="14">
        <v>14686.5</v>
      </c>
      <c r="F30" s="12" t="s">
        <v>38</v>
      </c>
      <c r="G30" s="5" t="s">
        <v>9</v>
      </c>
      <c r="H30" s="12"/>
      <c r="I30" s="7" t="s">
        <v>62</v>
      </c>
    </row>
    <row r="31" spans="1:9" ht="12.75">
      <c r="A31" s="4">
        <v>21</v>
      </c>
      <c r="B31" s="12" t="s">
        <v>28</v>
      </c>
      <c r="C31" s="11">
        <f>E31/D31</f>
        <v>16.301047120418847</v>
      </c>
      <c r="D31" s="14">
        <v>382</v>
      </c>
      <c r="E31" s="14">
        <v>6227</v>
      </c>
      <c r="F31" s="12" t="s">
        <v>38</v>
      </c>
      <c r="G31" s="5" t="s">
        <v>9</v>
      </c>
      <c r="H31" s="12"/>
      <c r="I31" s="7" t="s">
        <v>62</v>
      </c>
    </row>
    <row r="32" spans="1:9" ht="12.75">
      <c r="A32" s="4">
        <v>22</v>
      </c>
      <c r="B32" s="12" t="s">
        <v>29</v>
      </c>
      <c r="C32" s="11">
        <f>E32/D32</f>
        <v>18</v>
      </c>
      <c r="D32" s="14">
        <v>58</v>
      </c>
      <c r="E32" s="14">
        <v>1044</v>
      </c>
      <c r="F32" s="12" t="s">
        <v>36</v>
      </c>
      <c r="G32" s="5" t="s">
        <v>9</v>
      </c>
      <c r="H32" s="12"/>
      <c r="I32" s="7" t="s">
        <v>62</v>
      </c>
    </row>
    <row r="33" spans="1:9" ht="12.75">
      <c r="A33" s="4">
        <v>23</v>
      </c>
      <c r="B33" s="12" t="s">
        <v>31</v>
      </c>
      <c r="C33" s="11">
        <f>E33/D33</f>
        <v>19.38177874186551</v>
      </c>
      <c r="D33" s="14">
        <v>230.5</v>
      </c>
      <c r="E33" s="14">
        <v>4467.5</v>
      </c>
      <c r="F33" s="12" t="s">
        <v>56</v>
      </c>
      <c r="G33" s="5" t="s">
        <v>9</v>
      </c>
      <c r="H33" s="12"/>
      <c r="I33" s="7" t="s">
        <v>62</v>
      </c>
    </row>
    <row r="34" spans="1:9" ht="12.75">
      <c r="A34" s="4">
        <v>24</v>
      </c>
      <c r="B34" s="12" t="s">
        <v>30</v>
      </c>
      <c r="C34" s="11">
        <f>E34/D34</f>
        <v>2.5875</v>
      </c>
      <c r="D34" s="14">
        <v>2880</v>
      </c>
      <c r="E34" s="14">
        <v>7452</v>
      </c>
      <c r="F34" s="12" t="s">
        <v>37</v>
      </c>
      <c r="G34" s="5" t="s">
        <v>9</v>
      </c>
      <c r="H34" s="12"/>
      <c r="I34" s="7" t="s">
        <v>62</v>
      </c>
    </row>
    <row r="36" ht="12.75">
      <c r="B36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B4">
      <selection activeCell="F33" sqref="F33"/>
    </sheetView>
  </sheetViews>
  <sheetFormatPr defaultColWidth="9.00390625" defaultRowHeight="12.75"/>
  <cols>
    <col min="1" max="1" width="5.625" style="0" customWidth="1"/>
    <col min="2" max="2" width="41.25390625" style="0" customWidth="1"/>
    <col min="3" max="3" width="17.625" style="0" customWidth="1"/>
    <col min="4" max="4" width="11.00390625" style="0" customWidth="1"/>
    <col min="5" max="5" width="12.625" style="0" customWidth="1"/>
    <col min="6" max="6" width="38.25390625" style="0" customWidth="1"/>
    <col min="7" max="7" width="11.875" style="0" customWidth="1"/>
    <col min="8" max="8" width="10.875" style="0" customWidth="1"/>
    <col min="9" max="9" width="16.625" style="0" customWidth="1"/>
    <col min="10" max="10" width="7.625" style="0" customWidth="1"/>
  </cols>
  <sheetData>
    <row r="1" spans="1:9" ht="12.75">
      <c r="A1" s="39" t="s">
        <v>78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2.75">
      <c r="A9" s="4">
        <v>1</v>
      </c>
      <c r="B9" s="10" t="s">
        <v>12</v>
      </c>
      <c r="C9" s="6">
        <f>E9/D9</f>
        <v>129.7563041023711</v>
      </c>
      <c r="D9" s="6">
        <v>265.7</v>
      </c>
      <c r="E9" s="6">
        <v>34476.25</v>
      </c>
      <c r="F9" s="9" t="s">
        <v>59</v>
      </c>
      <c r="G9" s="5" t="s">
        <v>9</v>
      </c>
      <c r="H9" s="4"/>
      <c r="I9" s="5" t="s">
        <v>62</v>
      </c>
    </row>
    <row r="10" spans="1:9" ht="12.75">
      <c r="A10" s="4">
        <v>2</v>
      </c>
      <c r="B10" s="10" t="s">
        <v>11</v>
      </c>
      <c r="C10" s="6"/>
      <c r="D10" s="6"/>
      <c r="E10" s="6"/>
      <c r="F10" s="9"/>
      <c r="G10" s="5"/>
      <c r="H10" s="4"/>
      <c r="I10" s="5"/>
    </row>
    <row r="11" spans="1:9" ht="12.75">
      <c r="A11" s="4">
        <v>3</v>
      </c>
      <c r="B11" s="10" t="s">
        <v>32</v>
      </c>
      <c r="C11" s="6"/>
      <c r="D11" s="31"/>
      <c r="E11" s="31"/>
      <c r="F11" s="9"/>
      <c r="G11" s="5"/>
      <c r="H11" s="4"/>
      <c r="I11" s="5"/>
    </row>
    <row r="12" spans="1:9" ht="12.75">
      <c r="A12" s="4">
        <v>4</v>
      </c>
      <c r="B12" s="10" t="s">
        <v>13</v>
      </c>
      <c r="C12" s="6">
        <f aca="true" t="shared" si="0" ref="C12:C34">E12/D12</f>
        <v>81.66666666666667</v>
      </c>
      <c r="D12" s="31">
        <v>168</v>
      </c>
      <c r="E12" s="31">
        <v>13720</v>
      </c>
      <c r="F12" s="9" t="s">
        <v>42</v>
      </c>
      <c r="G12" s="5" t="s">
        <v>9</v>
      </c>
      <c r="H12" s="4"/>
      <c r="I12" s="5" t="s">
        <v>62</v>
      </c>
    </row>
    <row r="13" spans="1:9" ht="12.75">
      <c r="A13" s="4">
        <v>5</v>
      </c>
      <c r="B13" s="10" t="s">
        <v>14</v>
      </c>
      <c r="C13" s="6">
        <f t="shared" si="0"/>
        <v>98.80232558139535</v>
      </c>
      <c r="D13" s="31">
        <v>129</v>
      </c>
      <c r="E13" s="31">
        <v>12745.5</v>
      </c>
      <c r="F13" s="9" t="s">
        <v>88</v>
      </c>
      <c r="G13" s="5" t="s">
        <v>9</v>
      </c>
      <c r="H13" s="4"/>
      <c r="I13" s="5" t="s">
        <v>62</v>
      </c>
    </row>
    <row r="14" spans="1:9" ht="12.75">
      <c r="A14" s="4"/>
      <c r="B14" s="10" t="s">
        <v>89</v>
      </c>
      <c r="C14" s="6">
        <f t="shared" si="0"/>
        <v>76.23529411764706</v>
      </c>
      <c r="D14" s="31">
        <v>102</v>
      </c>
      <c r="E14" s="31">
        <v>7776</v>
      </c>
      <c r="F14" s="9" t="s">
        <v>88</v>
      </c>
      <c r="G14" s="5"/>
      <c r="H14" s="4"/>
      <c r="I14" s="5"/>
    </row>
    <row r="15" spans="1:9" ht="38.25">
      <c r="A15" s="4">
        <v>6</v>
      </c>
      <c r="B15" s="10" t="s">
        <v>15</v>
      </c>
      <c r="C15" s="6">
        <f t="shared" si="0"/>
        <v>129.56428571428572</v>
      </c>
      <c r="D15" s="31">
        <v>140</v>
      </c>
      <c r="E15" s="31">
        <v>18139</v>
      </c>
      <c r="F15" s="10" t="s">
        <v>43</v>
      </c>
      <c r="G15" s="5" t="s">
        <v>9</v>
      </c>
      <c r="H15" s="4"/>
      <c r="I15" s="5" t="s">
        <v>62</v>
      </c>
    </row>
    <row r="16" spans="1:9" ht="12.75">
      <c r="A16" s="4">
        <v>7</v>
      </c>
      <c r="B16" s="9" t="s">
        <v>16</v>
      </c>
      <c r="C16" s="6">
        <f>E16/D16</f>
        <v>50.276595744680854</v>
      </c>
      <c r="D16" s="31">
        <v>47</v>
      </c>
      <c r="E16" s="31">
        <v>2363</v>
      </c>
      <c r="F16" s="9" t="s">
        <v>44</v>
      </c>
      <c r="G16" s="5" t="s">
        <v>9</v>
      </c>
      <c r="H16" s="4"/>
      <c r="I16" s="5" t="s">
        <v>62</v>
      </c>
    </row>
    <row r="17" spans="1:9" ht="38.25">
      <c r="A17" s="4">
        <v>8</v>
      </c>
      <c r="B17" s="8" t="s">
        <v>33</v>
      </c>
      <c r="C17" s="6">
        <f t="shared" si="0"/>
        <v>22.34</v>
      </c>
      <c r="D17" s="6">
        <v>2500</v>
      </c>
      <c r="E17" s="6">
        <v>55850</v>
      </c>
      <c r="F17" s="10" t="s">
        <v>45</v>
      </c>
      <c r="G17" s="5" t="s">
        <v>9</v>
      </c>
      <c r="H17" s="5"/>
      <c r="I17" s="5" t="s">
        <v>62</v>
      </c>
    </row>
    <row r="18" spans="1:9" ht="12.75">
      <c r="A18" s="4">
        <v>9</v>
      </c>
      <c r="B18" s="12" t="s">
        <v>17</v>
      </c>
      <c r="C18" s="6">
        <f>E18/D18</f>
        <v>2.6272727272727274</v>
      </c>
      <c r="D18" s="14">
        <v>3960</v>
      </c>
      <c r="E18" s="14">
        <v>10404</v>
      </c>
      <c r="F18" s="12" t="s">
        <v>46</v>
      </c>
      <c r="G18" s="5" t="s">
        <v>9</v>
      </c>
      <c r="H18" s="12"/>
      <c r="I18" s="5" t="s">
        <v>62</v>
      </c>
    </row>
    <row r="19" spans="1:9" ht="12.75">
      <c r="A19" s="4">
        <v>10</v>
      </c>
      <c r="B19" s="12" t="s">
        <v>18</v>
      </c>
      <c r="C19" s="6">
        <f>E19/D19</f>
        <v>34.2</v>
      </c>
      <c r="D19" s="14">
        <v>500</v>
      </c>
      <c r="E19" s="14">
        <v>17100</v>
      </c>
      <c r="F19" s="12" t="s">
        <v>47</v>
      </c>
      <c r="G19" s="5" t="s">
        <v>9</v>
      </c>
      <c r="H19" s="12"/>
      <c r="I19" s="5" t="s">
        <v>62</v>
      </c>
    </row>
    <row r="20" spans="1:9" ht="12.75">
      <c r="A20" s="4">
        <v>11</v>
      </c>
      <c r="B20" s="12" t="s">
        <v>19</v>
      </c>
      <c r="C20" s="6">
        <f>E20/D20</f>
        <v>5.7894736842105265</v>
      </c>
      <c r="D20" s="14">
        <v>95</v>
      </c>
      <c r="E20" s="14">
        <v>550</v>
      </c>
      <c r="F20" s="10" t="s">
        <v>10</v>
      </c>
      <c r="G20" s="5" t="s">
        <v>9</v>
      </c>
      <c r="H20" s="12"/>
      <c r="I20" s="5" t="s">
        <v>62</v>
      </c>
    </row>
    <row r="21" spans="1:9" ht="12.75">
      <c r="A21" s="4">
        <v>12</v>
      </c>
      <c r="B21" s="12" t="s">
        <v>63</v>
      </c>
      <c r="C21" s="6">
        <f t="shared" si="0"/>
        <v>13.95</v>
      </c>
      <c r="D21" s="14">
        <v>64</v>
      </c>
      <c r="E21" s="14">
        <v>892.8</v>
      </c>
      <c r="F21" s="9" t="s">
        <v>65</v>
      </c>
      <c r="G21" s="5" t="s">
        <v>9</v>
      </c>
      <c r="H21" s="12"/>
      <c r="I21" s="5" t="s">
        <v>62</v>
      </c>
    </row>
    <row r="22" spans="1:9" ht="12.75">
      <c r="A22" s="4"/>
      <c r="B22" s="12" t="s">
        <v>64</v>
      </c>
      <c r="C22" s="6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5"/>
    </row>
    <row r="23" spans="1:9" ht="12.75">
      <c r="A23" s="4">
        <v>13</v>
      </c>
      <c r="B23" s="12" t="s">
        <v>20</v>
      </c>
      <c r="C23" s="6">
        <f>E23/D23</f>
        <v>12.766666666666667</v>
      </c>
      <c r="D23" s="14">
        <v>150</v>
      </c>
      <c r="E23" s="14">
        <v>1915</v>
      </c>
      <c r="F23" s="12" t="s">
        <v>44</v>
      </c>
      <c r="G23" s="5" t="s">
        <v>9</v>
      </c>
      <c r="H23" s="12"/>
      <c r="I23" s="5" t="s">
        <v>62</v>
      </c>
    </row>
    <row r="24" spans="1:9" ht="12.75">
      <c r="A24" s="4">
        <v>14</v>
      </c>
      <c r="B24" s="12" t="s">
        <v>21</v>
      </c>
      <c r="C24" s="6">
        <f t="shared" si="0"/>
        <v>17.5</v>
      </c>
      <c r="D24" s="14">
        <v>253.2</v>
      </c>
      <c r="E24" s="14">
        <v>4431</v>
      </c>
      <c r="F24" s="12" t="s">
        <v>35</v>
      </c>
      <c r="G24" s="5" t="s">
        <v>9</v>
      </c>
      <c r="H24" s="12"/>
      <c r="I24" s="5" t="s">
        <v>62</v>
      </c>
    </row>
    <row r="25" spans="1:9" ht="12.75">
      <c r="A25" s="4">
        <v>15</v>
      </c>
      <c r="B25" s="12" t="s">
        <v>22</v>
      </c>
      <c r="C25" s="6">
        <f t="shared" si="0"/>
        <v>23.72940940136601</v>
      </c>
      <c r="D25" s="14">
        <v>497.8</v>
      </c>
      <c r="E25" s="14">
        <v>11812.5</v>
      </c>
      <c r="F25" s="12" t="s">
        <v>35</v>
      </c>
      <c r="G25" s="5" t="s">
        <v>9</v>
      </c>
      <c r="H25" s="12"/>
      <c r="I25" s="5" t="s">
        <v>62</v>
      </c>
    </row>
    <row r="26" spans="1:9" ht="12.75">
      <c r="A26" s="4">
        <v>16</v>
      </c>
      <c r="B26" s="12" t="s">
        <v>23</v>
      </c>
      <c r="C26" s="6">
        <f t="shared" si="0"/>
        <v>25.375</v>
      </c>
      <c r="D26" s="14">
        <v>200</v>
      </c>
      <c r="E26" s="14">
        <v>5075</v>
      </c>
      <c r="F26" s="10" t="s">
        <v>53</v>
      </c>
      <c r="G26" s="5" t="s">
        <v>9</v>
      </c>
      <c r="H26" s="12"/>
      <c r="I26" s="5" t="s">
        <v>62</v>
      </c>
    </row>
    <row r="27" spans="1:9" ht="25.5">
      <c r="A27" s="4">
        <v>17</v>
      </c>
      <c r="B27" s="12" t="s">
        <v>24</v>
      </c>
      <c r="C27" s="6">
        <f t="shared" si="0"/>
        <v>20.65</v>
      </c>
      <c r="D27" s="14">
        <v>50</v>
      </c>
      <c r="E27" s="14">
        <v>1032.5</v>
      </c>
      <c r="F27" s="10" t="s">
        <v>60</v>
      </c>
      <c r="G27" s="5" t="s">
        <v>9</v>
      </c>
      <c r="H27" s="12"/>
      <c r="I27" s="5" t="s">
        <v>62</v>
      </c>
    </row>
    <row r="28" spans="1:9" ht="25.5">
      <c r="A28" s="4">
        <v>18</v>
      </c>
      <c r="B28" s="12" t="s">
        <v>25</v>
      </c>
      <c r="C28" s="6">
        <f t="shared" si="0"/>
        <v>58.142857142857146</v>
      </c>
      <c r="D28" s="14">
        <v>175</v>
      </c>
      <c r="E28" s="14">
        <v>10175</v>
      </c>
      <c r="F28" s="10" t="s">
        <v>60</v>
      </c>
      <c r="G28" s="5" t="s">
        <v>9</v>
      </c>
      <c r="H28" s="12"/>
      <c r="I28" s="5" t="s">
        <v>62</v>
      </c>
    </row>
    <row r="29" spans="1:9" ht="12.75">
      <c r="A29" s="4">
        <v>19</v>
      </c>
      <c r="B29" s="12" t="s">
        <v>26</v>
      </c>
      <c r="C29" s="6" t="e">
        <f>E29/D29</f>
        <v>#DIV/0!</v>
      </c>
      <c r="D29" s="14"/>
      <c r="E29" s="14"/>
      <c r="F29" s="12"/>
      <c r="G29" s="5" t="s">
        <v>9</v>
      </c>
      <c r="H29" s="12"/>
      <c r="I29" s="5" t="s">
        <v>62</v>
      </c>
    </row>
    <row r="30" spans="1:9" ht="12.75">
      <c r="A30" s="4">
        <v>20</v>
      </c>
      <c r="B30" s="12" t="s">
        <v>27</v>
      </c>
      <c r="C30" s="6">
        <f t="shared" si="0"/>
        <v>18.252296819787986</v>
      </c>
      <c r="D30" s="14">
        <v>1415</v>
      </c>
      <c r="E30" s="14">
        <v>25827</v>
      </c>
      <c r="F30" s="12" t="s">
        <v>38</v>
      </c>
      <c r="G30" s="5" t="s">
        <v>9</v>
      </c>
      <c r="H30" s="12"/>
      <c r="I30" s="5" t="s">
        <v>62</v>
      </c>
    </row>
    <row r="31" spans="1:9" ht="12.75">
      <c r="A31" s="4">
        <v>21</v>
      </c>
      <c r="B31" s="12" t="s">
        <v>28</v>
      </c>
      <c r="C31" s="6">
        <f t="shared" si="0"/>
        <v>16.763764002196684</v>
      </c>
      <c r="D31" s="36">
        <v>604.548</v>
      </c>
      <c r="E31" s="14">
        <v>10134.5</v>
      </c>
      <c r="F31" s="12" t="s">
        <v>38</v>
      </c>
      <c r="G31" s="5" t="s">
        <v>9</v>
      </c>
      <c r="H31" s="12"/>
      <c r="I31" s="5" t="s">
        <v>62</v>
      </c>
    </row>
    <row r="32" spans="1:9" ht="12.75">
      <c r="A32" s="4">
        <v>22</v>
      </c>
      <c r="B32" s="12" t="s">
        <v>29</v>
      </c>
      <c r="C32" s="6">
        <f t="shared" si="0"/>
        <v>14.996441281138788</v>
      </c>
      <c r="D32" s="14">
        <v>112.4</v>
      </c>
      <c r="E32" s="14">
        <v>1685.6</v>
      </c>
      <c r="F32" s="12" t="s">
        <v>92</v>
      </c>
      <c r="G32" s="5" t="s">
        <v>9</v>
      </c>
      <c r="H32" s="12"/>
      <c r="I32" s="5" t="s">
        <v>62</v>
      </c>
    </row>
    <row r="33" spans="1:9" ht="12.75">
      <c r="A33" s="4">
        <v>23</v>
      </c>
      <c r="B33" s="12" t="s">
        <v>31</v>
      </c>
      <c r="C33" s="6">
        <f t="shared" si="0"/>
        <v>19.991827203736133</v>
      </c>
      <c r="D33" s="14">
        <v>171.3</v>
      </c>
      <c r="E33" s="14">
        <v>3424.6</v>
      </c>
      <c r="F33" s="12" t="s">
        <v>56</v>
      </c>
      <c r="G33" s="5" t="s">
        <v>9</v>
      </c>
      <c r="H33" s="12"/>
      <c r="I33" s="5" t="s">
        <v>62</v>
      </c>
    </row>
    <row r="34" spans="1:9" ht="12.75">
      <c r="A34" s="4">
        <v>24</v>
      </c>
      <c r="B34" s="12" t="s">
        <v>30</v>
      </c>
      <c r="C34" s="6">
        <f t="shared" si="0"/>
        <v>34.68819481206988</v>
      </c>
      <c r="D34" s="14">
        <v>188.9</v>
      </c>
      <c r="E34" s="14">
        <v>6552.6</v>
      </c>
      <c r="F34" s="12" t="s">
        <v>37</v>
      </c>
      <c r="G34" s="5" t="s">
        <v>9</v>
      </c>
      <c r="H34" s="12"/>
      <c r="I34" s="5" t="s">
        <v>62</v>
      </c>
    </row>
    <row r="36" ht="12.75">
      <c r="B36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workbookViewId="0" topLeftCell="B1">
      <selection activeCell="D14" sqref="D14"/>
    </sheetView>
  </sheetViews>
  <sheetFormatPr defaultColWidth="9.00390625" defaultRowHeight="12.75"/>
  <cols>
    <col min="1" max="1" width="5.375" style="0" customWidth="1"/>
    <col min="2" max="2" width="36.75390625" style="0" customWidth="1"/>
    <col min="3" max="3" width="17.625" style="0" customWidth="1"/>
    <col min="4" max="4" width="13.75390625" style="0" customWidth="1"/>
    <col min="5" max="5" width="12.125" style="0" customWidth="1"/>
    <col min="6" max="6" width="57.375" style="17" customWidth="1"/>
    <col min="7" max="7" width="12.00390625" style="0" customWidth="1"/>
    <col min="8" max="8" width="12.25390625" style="0" customWidth="1"/>
    <col min="9" max="9" width="15.375" style="0" customWidth="1"/>
  </cols>
  <sheetData>
    <row r="1" spans="1:9" ht="12.75">
      <c r="A1" s="39" t="s">
        <v>77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44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44"/>
      <c r="G5" s="38"/>
      <c r="H5" s="38"/>
      <c r="I5" s="38"/>
    </row>
    <row r="6" spans="1:9" ht="12.75">
      <c r="A6" s="38"/>
      <c r="B6" s="38"/>
      <c r="C6" s="38"/>
      <c r="D6" s="42"/>
      <c r="E6" s="38"/>
      <c r="F6" s="44"/>
      <c r="G6" s="38"/>
      <c r="H6" s="38"/>
      <c r="I6" s="38"/>
    </row>
    <row r="7" spans="1:9" ht="12.75">
      <c r="A7" s="38"/>
      <c r="B7" s="38"/>
      <c r="C7" s="38"/>
      <c r="D7" s="43"/>
      <c r="E7" s="38"/>
      <c r="F7" s="44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8">
        <v>6</v>
      </c>
      <c r="G8" s="4">
        <v>7</v>
      </c>
      <c r="H8" s="4">
        <v>8</v>
      </c>
      <c r="I8" s="4">
        <v>9</v>
      </c>
    </row>
    <row r="9" spans="1:9" ht="22.5" customHeight="1">
      <c r="A9" s="13">
        <v>1</v>
      </c>
      <c r="B9" s="10" t="s">
        <v>12</v>
      </c>
      <c r="C9" s="19">
        <f>E9/D9</f>
        <v>134.1402468765242</v>
      </c>
      <c r="D9" s="37">
        <v>239.877</v>
      </c>
      <c r="E9" s="19">
        <v>32177.16</v>
      </c>
      <c r="F9" s="9" t="s">
        <v>59</v>
      </c>
      <c r="G9" s="5" t="s">
        <v>9</v>
      </c>
      <c r="H9" s="13"/>
      <c r="I9" s="7" t="s">
        <v>62</v>
      </c>
    </row>
    <row r="10" spans="1:9" ht="22.5" customHeight="1">
      <c r="A10" s="4">
        <v>2</v>
      </c>
      <c r="B10" s="10" t="s">
        <v>11</v>
      </c>
      <c r="C10" s="19"/>
      <c r="D10" s="31"/>
      <c r="E10" s="31"/>
      <c r="F10" s="9"/>
      <c r="G10" s="5"/>
      <c r="H10" s="4"/>
      <c r="I10" s="7"/>
    </row>
    <row r="11" spans="1:9" ht="22.5" customHeight="1">
      <c r="A11" s="13">
        <v>3</v>
      </c>
      <c r="B11" s="10" t="s">
        <v>32</v>
      </c>
      <c r="C11" s="19"/>
      <c r="D11" s="31"/>
      <c r="E11" s="31"/>
      <c r="F11" s="9"/>
      <c r="G11" s="5"/>
      <c r="H11" s="4"/>
      <c r="I11" s="7"/>
    </row>
    <row r="12" spans="1:9" ht="26.25" customHeight="1">
      <c r="A12" s="4">
        <v>4</v>
      </c>
      <c r="B12" s="10" t="s">
        <v>13</v>
      </c>
      <c r="C12" s="28">
        <f aca="true" t="shared" si="0" ref="C12:C34">E12/D12</f>
        <v>81.8</v>
      </c>
      <c r="D12" s="35">
        <v>210</v>
      </c>
      <c r="E12" s="35">
        <v>17178</v>
      </c>
      <c r="F12" s="9" t="s">
        <v>42</v>
      </c>
      <c r="G12" s="5" t="s">
        <v>9</v>
      </c>
      <c r="H12" s="4"/>
      <c r="I12" s="7" t="s">
        <v>62</v>
      </c>
    </row>
    <row r="13" spans="1:9" ht="22.5" customHeight="1">
      <c r="A13" s="13">
        <v>5</v>
      </c>
      <c r="B13" s="10" t="s">
        <v>14</v>
      </c>
      <c r="C13" s="28">
        <f t="shared" si="0"/>
        <v>81.6938775510204</v>
      </c>
      <c r="D13" s="35">
        <v>49</v>
      </c>
      <c r="E13" s="35">
        <v>4003</v>
      </c>
      <c r="F13" s="9" t="s">
        <v>88</v>
      </c>
      <c r="G13" s="5" t="s">
        <v>9</v>
      </c>
      <c r="H13" s="4"/>
      <c r="I13" s="7" t="s">
        <v>62</v>
      </c>
    </row>
    <row r="14" spans="1:9" ht="22.5" customHeight="1">
      <c r="A14" s="13"/>
      <c r="B14" s="10" t="s">
        <v>89</v>
      </c>
      <c r="C14" s="28">
        <f t="shared" si="0"/>
        <v>70.33898305084746</v>
      </c>
      <c r="D14" s="35">
        <v>118</v>
      </c>
      <c r="E14" s="35">
        <v>8300</v>
      </c>
      <c r="F14" s="9" t="s">
        <v>88</v>
      </c>
      <c r="G14" s="5"/>
      <c r="H14" s="4"/>
      <c r="I14" s="7"/>
    </row>
    <row r="15" spans="1:9" ht="22.5" customHeight="1">
      <c r="A15" s="4">
        <v>6</v>
      </c>
      <c r="B15" s="10" t="s">
        <v>15</v>
      </c>
      <c r="C15" s="28">
        <f t="shared" si="0"/>
        <v>123.09727272727274</v>
      </c>
      <c r="D15" s="35">
        <v>220</v>
      </c>
      <c r="E15" s="35">
        <v>27081.4</v>
      </c>
      <c r="F15" s="10" t="s">
        <v>43</v>
      </c>
      <c r="G15" s="5" t="s">
        <v>9</v>
      </c>
      <c r="H15" s="4"/>
      <c r="I15" s="7" t="s">
        <v>62</v>
      </c>
    </row>
    <row r="16" spans="1:9" ht="22.5" customHeight="1">
      <c r="A16" s="13">
        <v>7</v>
      </c>
      <c r="B16" s="9" t="s">
        <v>16</v>
      </c>
      <c r="C16" s="11">
        <f>E16/D16</f>
        <v>52.71134020618557</v>
      </c>
      <c r="D16" s="35">
        <v>97</v>
      </c>
      <c r="E16" s="35">
        <v>5113</v>
      </c>
      <c r="F16" s="9" t="s">
        <v>44</v>
      </c>
      <c r="G16" s="5" t="s">
        <v>9</v>
      </c>
      <c r="H16" s="4"/>
      <c r="I16" s="7" t="s">
        <v>62</v>
      </c>
    </row>
    <row r="17" spans="1:9" ht="28.5" customHeight="1">
      <c r="A17" s="4">
        <v>8</v>
      </c>
      <c r="B17" s="8" t="s">
        <v>33</v>
      </c>
      <c r="C17" s="11">
        <f t="shared" si="0"/>
        <v>22.407971014492755</v>
      </c>
      <c r="D17" s="28">
        <v>4140</v>
      </c>
      <c r="E17" s="28">
        <v>92769</v>
      </c>
      <c r="F17" s="10" t="s">
        <v>45</v>
      </c>
      <c r="G17" s="5" t="s">
        <v>9</v>
      </c>
      <c r="H17" s="5"/>
      <c r="I17" s="7" t="s">
        <v>62</v>
      </c>
    </row>
    <row r="18" spans="1:9" ht="22.5" customHeight="1">
      <c r="A18" s="13">
        <v>9</v>
      </c>
      <c r="B18" s="12" t="s">
        <v>17</v>
      </c>
      <c r="C18" s="19">
        <f t="shared" si="0"/>
        <v>2.6166666666666667</v>
      </c>
      <c r="D18" s="14">
        <v>6480</v>
      </c>
      <c r="E18" s="14">
        <v>16956</v>
      </c>
      <c r="F18" s="12" t="s">
        <v>46</v>
      </c>
      <c r="G18" s="5" t="s">
        <v>9</v>
      </c>
      <c r="H18" s="12"/>
      <c r="I18" s="7" t="s">
        <v>62</v>
      </c>
    </row>
    <row r="19" spans="1:9" ht="37.5" customHeight="1">
      <c r="A19" s="4">
        <v>10</v>
      </c>
      <c r="B19" s="12" t="s">
        <v>18</v>
      </c>
      <c r="C19" s="19">
        <f t="shared" si="0"/>
        <v>33.6875</v>
      </c>
      <c r="D19" s="14">
        <v>400</v>
      </c>
      <c r="E19" s="14">
        <v>13475</v>
      </c>
      <c r="F19" s="12" t="s">
        <v>47</v>
      </c>
      <c r="G19" s="5" t="s">
        <v>9</v>
      </c>
      <c r="H19" s="12"/>
      <c r="I19" s="7" t="s">
        <v>62</v>
      </c>
    </row>
    <row r="20" spans="1:9" ht="22.5" customHeight="1">
      <c r="A20" s="13">
        <v>11</v>
      </c>
      <c r="B20" s="12" t="s">
        <v>19</v>
      </c>
      <c r="C20" s="19">
        <f t="shared" si="0"/>
        <v>6</v>
      </c>
      <c r="D20" s="14">
        <v>45</v>
      </c>
      <c r="E20" s="14">
        <v>270</v>
      </c>
      <c r="F20" s="10" t="s">
        <v>10</v>
      </c>
      <c r="G20" s="5" t="s">
        <v>9</v>
      </c>
      <c r="H20" s="12"/>
      <c r="I20" s="7" t="s">
        <v>62</v>
      </c>
    </row>
    <row r="21" spans="1:9" ht="22.5" customHeight="1">
      <c r="A21" s="4">
        <v>12</v>
      </c>
      <c r="B21" s="12" t="s">
        <v>79</v>
      </c>
      <c r="C21" s="19">
        <f t="shared" si="0"/>
        <v>11.440909090909091</v>
      </c>
      <c r="D21" s="14">
        <v>220</v>
      </c>
      <c r="E21" s="14">
        <v>2517</v>
      </c>
      <c r="F21" s="9" t="s">
        <v>65</v>
      </c>
      <c r="G21" s="5" t="s">
        <v>9</v>
      </c>
      <c r="H21" s="12"/>
      <c r="I21" s="7" t="s">
        <v>62</v>
      </c>
    </row>
    <row r="22" spans="1:9" ht="22.5" customHeight="1">
      <c r="A22" s="4"/>
      <c r="B22" s="12" t="s">
        <v>80</v>
      </c>
      <c r="C22" s="19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7"/>
    </row>
    <row r="23" spans="1:9" ht="36" customHeight="1">
      <c r="A23" s="13">
        <v>13</v>
      </c>
      <c r="B23" s="12" t="s">
        <v>20</v>
      </c>
      <c r="C23" s="19">
        <f t="shared" si="0"/>
        <v>12.6</v>
      </c>
      <c r="D23" s="14">
        <v>200</v>
      </c>
      <c r="E23" s="14">
        <v>2520</v>
      </c>
      <c r="F23" s="12" t="s">
        <v>44</v>
      </c>
      <c r="G23" s="5" t="s">
        <v>9</v>
      </c>
      <c r="H23" s="12"/>
      <c r="I23" s="7" t="s">
        <v>62</v>
      </c>
    </row>
    <row r="24" spans="1:9" ht="22.5" customHeight="1">
      <c r="A24" s="4">
        <v>14</v>
      </c>
      <c r="B24" s="12" t="s">
        <v>21</v>
      </c>
      <c r="C24" s="19">
        <f t="shared" si="0"/>
        <v>17.5</v>
      </c>
      <c r="D24" s="14">
        <v>413.4</v>
      </c>
      <c r="E24" s="14">
        <v>7234.5</v>
      </c>
      <c r="F24" s="12" t="s">
        <v>35</v>
      </c>
      <c r="G24" s="5" t="s">
        <v>9</v>
      </c>
      <c r="H24" s="12"/>
      <c r="I24" s="7" t="s">
        <v>62</v>
      </c>
    </row>
    <row r="25" spans="1:9" ht="22.5" customHeight="1">
      <c r="A25" s="13">
        <v>15</v>
      </c>
      <c r="B25" s="12" t="s">
        <v>22</v>
      </c>
      <c r="C25" s="19">
        <f t="shared" si="0"/>
        <v>0</v>
      </c>
      <c r="D25" s="14">
        <v>802.8</v>
      </c>
      <c r="E25" s="14"/>
      <c r="F25" s="12" t="s">
        <v>35</v>
      </c>
      <c r="G25" s="5" t="s">
        <v>9</v>
      </c>
      <c r="H25" s="12"/>
      <c r="I25" s="7" t="s">
        <v>62</v>
      </c>
    </row>
    <row r="26" spans="1:9" ht="22.5" customHeight="1">
      <c r="A26" s="4">
        <v>16</v>
      </c>
      <c r="B26" s="12" t="s">
        <v>23</v>
      </c>
      <c r="C26" s="19">
        <f t="shared" si="0"/>
        <v>25.444444444444443</v>
      </c>
      <c r="D26" s="14">
        <v>225</v>
      </c>
      <c r="E26" s="14">
        <v>5725</v>
      </c>
      <c r="F26" s="10" t="s">
        <v>53</v>
      </c>
      <c r="G26" s="5" t="s">
        <v>9</v>
      </c>
      <c r="H26" s="12"/>
      <c r="I26" s="7" t="s">
        <v>62</v>
      </c>
    </row>
    <row r="27" spans="1:9" ht="22.5" customHeight="1">
      <c r="A27" s="13">
        <v>17</v>
      </c>
      <c r="B27" s="12" t="s">
        <v>24</v>
      </c>
      <c r="C27" s="19">
        <f t="shared" si="0"/>
        <v>20.65</v>
      </c>
      <c r="D27" s="14">
        <v>50</v>
      </c>
      <c r="E27" s="14">
        <v>1032.5</v>
      </c>
      <c r="F27" s="10" t="s">
        <v>60</v>
      </c>
      <c r="G27" s="5" t="s">
        <v>9</v>
      </c>
      <c r="H27" s="12"/>
      <c r="I27" s="7" t="s">
        <v>62</v>
      </c>
    </row>
    <row r="28" spans="1:9" ht="22.5" customHeight="1">
      <c r="A28" s="4">
        <v>18</v>
      </c>
      <c r="B28" s="12" t="s">
        <v>25</v>
      </c>
      <c r="C28" s="19">
        <f t="shared" si="0"/>
        <v>58.916666666666664</v>
      </c>
      <c r="D28" s="14">
        <v>150</v>
      </c>
      <c r="E28" s="14">
        <v>8837.5</v>
      </c>
      <c r="F28" s="10" t="s">
        <v>60</v>
      </c>
      <c r="G28" s="5" t="s">
        <v>9</v>
      </c>
      <c r="H28" s="12"/>
      <c r="I28" s="7" t="s">
        <v>62</v>
      </c>
    </row>
    <row r="29" spans="1:9" ht="28.5" customHeight="1">
      <c r="A29" s="13">
        <v>19</v>
      </c>
      <c r="B29" s="12" t="s">
        <v>26</v>
      </c>
      <c r="C29" s="19" t="e">
        <f t="shared" si="0"/>
        <v>#DIV/0!</v>
      </c>
      <c r="D29" s="14"/>
      <c r="E29" s="14"/>
      <c r="F29" s="9"/>
      <c r="G29" s="5" t="s">
        <v>9</v>
      </c>
      <c r="H29" s="12"/>
      <c r="I29" s="7" t="s">
        <v>62</v>
      </c>
    </row>
    <row r="30" spans="1:9" ht="28.5" customHeight="1">
      <c r="A30" s="4">
        <v>20</v>
      </c>
      <c r="B30" s="12" t="s">
        <v>27</v>
      </c>
      <c r="C30" s="19">
        <f t="shared" si="0"/>
        <v>18.32066462948816</v>
      </c>
      <c r="D30" s="14">
        <v>2618</v>
      </c>
      <c r="E30" s="14">
        <v>47963.5</v>
      </c>
      <c r="F30" s="12" t="s">
        <v>38</v>
      </c>
      <c r="G30" s="5" t="s">
        <v>9</v>
      </c>
      <c r="H30" s="12"/>
      <c r="I30" s="7" t="s">
        <v>62</v>
      </c>
    </row>
    <row r="31" spans="1:9" ht="22.5" customHeight="1">
      <c r="A31" s="13">
        <v>21</v>
      </c>
      <c r="B31" s="12" t="s">
        <v>28</v>
      </c>
      <c r="C31" s="19">
        <f t="shared" si="0"/>
        <v>16.21160220994475</v>
      </c>
      <c r="D31" s="14">
        <v>905</v>
      </c>
      <c r="E31" s="14">
        <v>14671.5</v>
      </c>
      <c r="F31" s="12" t="s">
        <v>38</v>
      </c>
      <c r="G31" s="5" t="s">
        <v>9</v>
      </c>
      <c r="H31" s="12"/>
      <c r="I31" s="7" t="s">
        <v>62</v>
      </c>
    </row>
    <row r="32" spans="1:9" ht="22.5" customHeight="1">
      <c r="A32" s="4">
        <v>22</v>
      </c>
      <c r="B32" s="12" t="s">
        <v>29</v>
      </c>
      <c r="C32" s="19">
        <f t="shared" si="0"/>
        <v>18</v>
      </c>
      <c r="D32" s="14">
        <v>56</v>
      </c>
      <c r="E32" s="14">
        <v>1008</v>
      </c>
      <c r="F32" s="12" t="s">
        <v>36</v>
      </c>
      <c r="G32" s="5" t="s">
        <v>9</v>
      </c>
      <c r="H32" s="12"/>
      <c r="I32" s="7" t="s">
        <v>62</v>
      </c>
    </row>
    <row r="33" spans="1:9" ht="22.5" customHeight="1">
      <c r="A33" s="13">
        <v>23</v>
      </c>
      <c r="B33" s="12" t="s">
        <v>31</v>
      </c>
      <c r="C33" s="19">
        <f t="shared" si="0"/>
        <v>19.23913043478261</v>
      </c>
      <c r="D33" s="14">
        <v>506</v>
      </c>
      <c r="E33" s="14">
        <v>9735</v>
      </c>
      <c r="F33" s="12" t="s">
        <v>56</v>
      </c>
      <c r="G33" s="5" t="s">
        <v>9</v>
      </c>
      <c r="H33" s="12"/>
      <c r="I33" s="7" t="s">
        <v>62</v>
      </c>
    </row>
    <row r="34" spans="1:9" ht="22.5" customHeight="1">
      <c r="A34" s="4">
        <v>24</v>
      </c>
      <c r="B34" s="12" t="s">
        <v>30</v>
      </c>
      <c r="C34" s="19">
        <f t="shared" si="0"/>
        <v>34.43184740677239</v>
      </c>
      <c r="D34" s="14">
        <v>233.3</v>
      </c>
      <c r="E34" s="14">
        <v>8032.95</v>
      </c>
      <c r="F34" s="12" t="s">
        <v>37</v>
      </c>
      <c r="G34" s="5" t="s">
        <v>9</v>
      </c>
      <c r="H34" s="12"/>
      <c r="I34" s="7" t="s">
        <v>62</v>
      </c>
    </row>
    <row r="35" spans="2:6" ht="25.5" customHeight="1">
      <c r="B35" s="22" t="s">
        <v>34</v>
      </c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22">
      <selection activeCell="F33" sqref="F33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7.75390625" style="0" customWidth="1"/>
    <col min="4" max="4" width="11.125" style="0" customWidth="1"/>
    <col min="5" max="5" width="13.00390625" style="0" customWidth="1"/>
    <col min="6" max="6" width="36.625" style="0" customWidth="1"/>
    <col min="7" max="7" width="11.625" style="0" customWidth="1"/>
    <col min="8" max="8" width="11.75390625" style="0" customWidth="1"/>
    <col min="9" max="9" width="15.00390625" style="0" customWidth="1"/>
  </cols>
  <sheetData>
    <row r="1" spans="1:9" ht="12.75">
      <c r="A1" s="39" t="s">
        <v>76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2.75">
      <c r="A9" s="4">
        <v>1</v>
      </c>
      <c r="B9" s="10" t="s">
        <v>12</v>
      </c>
      <c r="C9" s="6">
        <f>E9/D9</f>
        <v>128.77716482781676</v>
      </c>
      <c r="D9" s="31">
        <v>299.1</v>
      </c>
      <c r="E9" s="31">
        <v>38517.25</v>
      </c>
      <c r="F9" s="9" t="s">
        <v>59</v>
      </c>
      <c r="G9" s="5" t="s">
        <v>9</v>
      </c>
      <c r="H9" s="4"/>
      <c r="I9" s="5" t="s">
        <v>67</v>
      </c>
    </row>
    <row r="10" spans="1:9" ht="12.75">
      <c r="A10" s="4">
        <v>2</v>
      </c>
      <c r="B10" s="10" t="s">
        <v>11</v>
      </c>
      <c r="C10" s="6"/>
      <c r="D10" s="31"/>
      <c r="E10" s="31"/>
      <c r="F10" s="9"/>
      <c r="G10" s="5"/>
      <c r="H10" s="4"/>
      <c r="I10" s="5"/>
    </row>
    <row r="11" spans="1:9" ht="12.75">
      <c r="A11" s="4">
        <v>3</v>
      </c>
      <c r="B11" s="10" t="s">
        <v>32</v>
      </c>
      <c r="C11" s="6"/>
      <c r="D11" s="31"/>
      <c r="E11" s="31"/>
      <c r="F11" s="9"/>
      <c r="G11" s="5"/>
      <c r="H11" s="4"/>
      <c r="I11" s="5"/>
    </row>
    <row r="12" spans="1:9" ht="12.75">
      <c r="A12" s="4">
        <v>4</v>
      </c>
      <c r="B12" s="10" t="s">
        <v>13</v>
      </c>
      <c r="C12" s="6">
        <f aca="true" t="shared" si="0" ref="C12:C34">E12/D12</f>
        <v>81.65384615384616</v>
      </c>
      <c r="D12" s="6">
        <v>364</v>
      </c>
      <c r="E12" s="6">
        <v>29722</v>
      </c>
      <c r="F12" s="9" t="s">
        <v>42</v>
      </c>
      <c r="G12" s="5" t="s">
        <v>9</v>
      </c>
      <c r="H12" s="5"/>
      <c r="I12" s="5" t="s">
        <v>67</v>
      </c>
    </row>
    <row r="13" spans="1:9" ht="12.75">
      <c r="A13" s="4">
        <v>5</v>
      </c>
      <c r="B13" s="10" t="s">
        <v>14</v>
      </c>
      <c r="C13" s="6">
        <f t="shared" si="0"/>
        <v>85.56510416666667</v>
      </c>
      <c r="D13" s="14">
        <v>192</v>
      </c>
      <c r="E13" s="14">
        <v>16428.5</v>
      </c>
      <c r="F13" s="9" t="s">
        <v>88</v>
      </c>
      <c r="G13" s="5" t="s">
        <v>9</v>
      </c>
      <c r="H13" s="12"/>
      <c r="I13" s="5" t="s">
        <v>67</v>
      </c>
    </row>
    <row r="14" spans="1:9" ht="12.75">
      <c r="A14" s="4"/>
      <c r="B14" s="10" t="s">
        <v>89</v>
      </c>
      <c r="C14" s="6">
        <f t="shared" si="0"/>
        <v>63.182432432432435</v>
      </c>
      <c r="D14" s="14">
        <v>148</v>
      </c>
      <c r="E14" s="14">
        <v>9351</v>
      </c>
      <c r="F14" s="9" t="s">
        <v>88</v>
      </c>
      <c r="G14" s="5" t="s">
        <v>9</v>
      </c>
      <c r="H14" s="12"/>
      <c r="I14" s="5"/>
    </row>
    <row r="15" spans="1:9" ht="38.25">
      <c r="A15" s="4">
        <v>6</v>
      </c>
      <c r="B15" s="10" t="s">
        <v>15</v>
      </c>
      <c r="C15" s="6">
        <f t="shared" si="0"/>
        <v>120.58026315789473</v>
      </c>
      <c r="D15" s="14">
        <v>190</v>
      </c>
      <c r="E15" s="14">
        <v>22910.25</v>
      </c>
      <c r="F15" s="10" t="s">
        <v>43</v>
      </c>
      <c r="G15" s="5" t="s">
        <v>9</v>
      </c>
      <c r="H15" s="12"/>
      <c r="I15" s="5" t="s">
        <v>67</v>
      </c>
    </row>
    <row r="16" spans="1:9" ht="12.75">
      <c r="A16" s="4">
        <v>7</v>
      </c>
      <c r="B16" s="9" t="s">
        <v>16</v>
      </c>
      <c r="C16" s="6">
        <f t="shared" si="0"/>
        <v>51.5</v>
      </c>
      <c r="D16" s="14">
        <v>120</v>
      </c>
      <c r="E16" s="14">
        <v>6180</v>
      </c>
      <c r="F16" s="9" t="s">
        <v>44</v>
      </c>
      <c r="G16" s="5" t="s">
        <v>9</v>
      </c>
      <c r="H16" s="12"/>
      <c r="I16" s="5" t="s">
        <v>67</v>
      </c>
    </row>
    <row r="17" spans="1:9" ht="38.25">
      <c r="A17" s="4">
        <v>8</v>
      </c>
      <c r="B17" s="8" t="s">
        <v>33</v>
      </c>
      <c r="C17" s="6">
        <f t="shared" si="0"/>
        <v>22.37152777777778</v>
      </c>
      <c r="D17" s="6">
        <v>2880</v>
      </c>
      <c r="E17" s="6">
        <v>64430</v>
      </c>
      <c r="F17" s="10" t="s">
        <v>45</v>
      </c>
      <c r="G17" s="5" t="s">
        <v>9</v>
      </c>
      <c r="H17" s="5"/>
      <c r="I17" s="5" t="s">
        <v>67</v>
      </c>
    </row>
    <row r="18" spans="1:9" ht="12.75">
      <c r="A18" s="4">
        <v>9</v>
      </c>
      <c r="B18" s="12" t="s">
        <v>17</v>
      </c>
      <c r="C18" s="6">
        <f t="shared" si="0"/>
        <v>2.6166666666666667</v>
      </c>
      <c r="D18" s="14">
        <v>4320</v>
      </c>
      <c r="E18" s="14">
        <v>11304</v>
      </c>
      <c r="F18" s="12" t="s">
        <v>46</v>
      </c>
      <c r="G18" s="5" t="s">
        <v>9</v>
      </c>
      <c r="H18" s="12"/>
      <c r="I18" s="5" t="s">
        <v>67</v>
      </c>
    </row>
    <row r="19" spans="1:9" ht="12.75">
      <c r="A19" s="4">
        <v>10</v>
      </c>
      <c r="B19" s="12" t="s">
        <v>18</v>
      </c>
      <c r="C19" s="6">
        <f t="shared" si="0"/>
        <v>34.22727272727273</v>
      </c>
      <c r="D19" s="14">
        <v>550</v>
      </c>
      <c r="E19" s="14">
        <v>18825</v>
      </c>
      <c r="F19" s="12" t="s">
        <v>47</v>
      </c>
      <c r="G19" s="5" t="s">
        <v>9</v>
      </c>
      <c r="H19" s="12"/>
      <c r="I19" s="5" t="s">
        <v>67</v>
      </c>
    </row>
    <row r="20" spans="1:9" ht="12.75">
      <c r="A20" s="4">
        <v>11</v>
      </c>
      <c r="B20" s="12" t="s">
        <v>19</v>
      </c>
      <c r="C20" s="6">
        <f t="shared" si="0"/>
        <v>5.7894736842105265</v>
      </c>
      <c r="D20" s="14">
        <v>95</v>
      </c>
      <c r="E20" s="14">
        <v>550</v>
      </c>
      <c r="F20" s="10" t="s">
        <v>10</v>
      </c>
      <c r="G20" s="5" t="s">
        <v>9</v>
      </c>
      <c r="H20" s="12"/>
      <c r="I20" s="5" t="s">
        <v>67</v>
      </c>
    </row>
    <row r="21" spans="1:9" ht="12.75">
      <c r="A21" s="4">
        <v>12</v>
      </c>
      <c r="B21" s="12" t="s">
        <v>63</v>
      </c>
      <c r="C21" s="6">
        <f t="shared" si="0"/>
        <v>10.5</v>
      </c>
      <c r="D21" s="14">
        <v>160</v>
      </c>
      <c r="E21" s="14">
        <v>1680</v>
      </c>
      <c r="F21" s="9" t="s">
        <v>65</v>
      </c>
      <c r="G21" s="5" t="s">
        <v>9</v>
      </c>
      <c r="H21" s="12"/>
      <c r="I21" s="5" t="s">
        <v>67</v>
      </c>
    </row>
    <row r="22" spans="1:9" ht="12.75">
      <c r="A22" s="4"/>
      <c r="B22" s="12" t="s">
        <v>64</v>
      </c>
      <c r="C22" s="6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5"/>
    </row>
    <row r="23" spans="1:9" ht="12.75">
      <c r="A23" s="4">
        <v>13</v>
      </c>
      <c r="B23" s="12" t="s">
        <v>20</v>
      </c>
      <c r="C23" s="6">
        <f t="shared" si="0"/>
        <v>12.633333333333333</v>
      </c>
      <c r="D23" s="14">
        <v>300</v>
      </c>
      <c r="E23" s="14">
        <v>3790</v>
      </c>
      <c r="F23" s="12" t="s">
        <v>44</v>
      </c>
      <c r="G23" s="5" t="s">
        <v>9</v>
      </c>
      <c r="H23" s="12"/>
      <c r="I23" s="5" t="s">
        <v>67</v>
      </c>
    </row>
    <row r="24" spans="1:9" ht="12.75">
      <c r="A24" s="4">
        <v>14</v>
      </c>
      <c r="B24" s="12" t="s">
        <v>21</v>
      </c>
      <c r="C24" s="6">
        <f t="shared" si="0"/>
        <v>17.5</v>
      </c>
      <c r="D24" s="14">
        <v>558.6</v>
      </c>
      <c r="E24" s="14">
        <v>9775.5</v>
      </c>
      <c r="F24" s="12" t="s">
        <v>35</v>
      </c>
      <c r="G24" s="5" t="s">
        <v>9</v>
      </c>
      <c r="H24" s="12"/>
      <c r="I24" s="5" t="s">
        <v>67</v>
      </c>
    </row>
    <row r="25" spans="1:9" ht="25.5">
      <c r="A25" s="4">
        <v>15</v>
      </c>
      <c r="B25" s="12" t="s">
        <v>22</v>
      </c>
      <c r="C25" s="6">
        <f t="shared" si="0"/>
        <v>23.679722046746683</v>
      </c>
      <c r="D25" s="14">
        <v>474.9</v>
      </c>
      <c r="E25" s="14">
        <v>11245.5</v>
      </c>
      <c r="F25" s="12" t="s">
        <v>35</v>
      </c>
      <c r="G25" s="5" t="s">
        <v>9</v>
      </c>
      <c r="H25" s="12"/>
      <c r="I25" s="5" t="s">
        <v>67</v>
      </c>
    </row>
    <row r="26" spans="1:9" ht="12.75">
      <c r="A26" s="4">
        <v>16</v>
      </c>
      <c r="B26" s="12" t="s">
        <v>23</v>
      </c>
      <c r="C26" s="6">
        <f t="shared" si="0"/>
        <v>25.5</v>
      </c>
      <c r="D26" s="14">
        <v>300</v>
      </c>
      <c r="E26" s="14">
        <v>7650</v>
      </c>
      <c r="F26" s="10" t="s">
        <v>53</v>
      </c>
      <c r="G26" s="5" t="s">
        <v>9</v>
      </c>
      <c r="H26" s="12"/>
      <c r="I26" s="5" t="s">
        <v>67</v>
      </c>
    </row>
    <row r="27" spans="1:9" ht="25.5">
      <c r="A27" s="4">
        <v>17</v>
      </c>
      <c r="B27" s="12" t="s">
        <v>24</v>
      </c>
      <c r="C27" s="6">
        <f t="shared" si="0"/>
        <v>20.9</v>
      </c>
      <c r="D27" s="14">
        <v>50</v>
      </c>
      <c r="E27" s="14">
        <v>1045</v>
      </c>
      <c r="F27" s="10" t="s">
        <v>60</v>
      </c>
      <c r="G27" s="5" t="s">
        <v>9</v>
      </c>
      <c r="H27" s="12"/>
      <c r="I27" s="5" t="s">
        <v>67</v>
      </c>
    </row>
    <row r="28" spans="1:9" ht="25.5">
      <c r="A28" s="4">
        <v>18</v>
      </c>
      <c r="B28" s="12" t="s">
        <v>25</v>
      </c>
      <c r="C28" s="6">
        <f t="shared" si="0"/>
        <v>57.375</v>
      </c>
      <c r="D28" s="14">
        <v>200</v>
      </c>
      <c r="E28" s="14">
        <v>11475</v>
      </c>
      <c r="F28" s="10" t="s">
        <v>60</v>
      </c>
      <c r="G28" s="5" t="s">
        <v>9</v>
      </c>
      <c r="H28" s="12"/>
      <c r="I28" s="5" t="s">
        <v>67</v>
      </c>
    </row>
    <row r="29" spans="1:9" ht="12.75">
      <c r="A29" s="4">
        <v>19</v>
      </c>
      <c r="B29" s="12" t="s">
        <v>26</v>
      </c>
      <c r="C29" s="6" t="e">
        <f t="shared" si="0"/>
        <v>#DIV/0!</v>
      </c>
      <c r="D29" s="14"/>
      <c r="E29" s="14"/>
      <c r="F29" s="9"/>
      <c r="G29" s="5" t="s">
        <v>9</v>
      </c>
      <c r="H29" s="12"/>
      <c r="I29" s="5" t="s">
        <v>67</v>
      </c>
    </row>
    <row r="30" spans="1:9" ht="12.75">
      <c r="A30" s="4">
        <v>20</v>
      </c>
      <c r="B30" s="12" t="s">
        <v>27</v>
      </c>
      <c r="C30" s="6">
        <f t="shared" si="0"/>
        <v>17.88961038961039</v>
      </c>
      <c r="D30" s="14">
        <v>1232</v>
      </c>
      <c r="E30" s="14">
        <v>22040</v>
      </c>
      <c r="F30" s="12" t="s">
        <v>38</v>
      </c>
      <c r="G30" s="5" t="s">
        <v>9</v>
      </c>
      <c r="H30" s="12"/>
      <c r="I30" s="5" t="s">
        <v>67</v>
      </c>
    </row>
    <row r="31" spans="1:9" ht="12.75">
      <c r="A31" s="4">
        <v>21</v>
      </c>
      <c r="B31" s="12" t="s">
        <v>28</v>
      </c>
      <c r="C31" s="6">
        <f t="shared" si="0"/>
        <v>16.031324593954313</v>
      </c>
      <c r="D31" s="36">
        <v>667.782</v>
      </c>
      <c r="E31" s="14">
        <v>10705.43</v>
      </c>
      <c r="F31" s="12" t="s">
        <v>38</v>
      </c>
      <c r="G31" s="5" t="s">
        <v>9</v>
      </c>
      <c r="H31" s="12"/>
      <c r="I31" s="5" t="s">
        <v>67</v>
      </c>
    </row>
    <row r="32" spans="1:9" ht="12.75">
      <c r="A32" s="4">
        <v>22</v>
      </c>
      <c r="B32" s="12" t="s">
        <v>29</v>
      </c>
      <c r="C32" s="6">
        <f t="shared" si="0"/>
        <v>13.999999999999998</v>
      </c>
      <c r="D32" s="14">
        <v>81.4</v>
      </c>
      <c r="E32" s="14">
        <v>1139.6</v>
      </c>
      <c r="F32" s="12" t="s">
        <v>92</v>
      </c>
      <c r="G32" s="5" t="s">
        <v>9</v>
      </c>
      <c r="H32" s="12"/>
      <c r="I32" s="5" t="s">
        <v>67</v>
      </c>
    </row>
    <row r="33" spans="1:9" ht="12.75">
      <c r="A33" s="4">
        <v>23</v>
      </c>
      <c r="B33" s="12" t="s">
        <v>31</v>
      </c>
      <c r="C33" s="6">
        <f t="shared" si="0"/>
        <v>22.37152777777778</v>
      </c>
      <c r="D33" s="14">
        <v>2880</v>
      </c>
      <c r="E33" s="14">
        <v>64430</v>
      </c>
      <c r="F33" s="12" t="s">
        <v>56</v>
      </c>
      <c r="G33" s="5" t="s">
        <v>9</v>
      </c>
      <c r="H33" s="12"/>
      <c r="I33" s="5" t="s">
        <v>67</v>
      </c>
    </row>
    <row r="34" spans="1:9" ht="12.75">
      <c r="A34" s="4">
        <v>24</v>
      </c>
      <c r="B34" s="12" t="s">
        <v>30</v>
      </c>
      <c r="C34" s="6">
        <f t="shared" si="0"/>
        <v>34.98763250883392</v>
      </c>
      <c r="D34" s="14">
        <v>226.4</v>
      </c>
      <c r="E34" s="14">
        <v>7921.2</v>
      </c>
      <c r="F34" s="12" t="s">
        <v>37</v>
      </c>
      <c r="G34" s="5" t="s">
        <v>9</v>
      </c>
      <c r="H34" s="12"/>
      <c r="I34" s="5" t="s">
        <v>67</v>
      </c>
    </row>
    <row r="36" ht="12.75">
      <c r="B36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22">
      <selection activeCell="F33" sqref="F33"/>
    </sheetView>
  </sheetViews>
  <sheetFormatPr defaultColWidth="9.00390625" defaultRowHeight="12.75"/>
  <cols>
    <col min="1" max="1" width="5.75390625" style="0" customWidth="1"/>
    <col min="2" max="2" width="32.125" style="0" customWidth="1"/>
    <col min="3" max="3" width="18.625" style="0" customWidth="1"/>
    <col min="4" max="4" width="10.75390625" style="0" customWidth="1"/>
    <col min="5" max="5" width="12.625" style="0" customWidth="1"/>
    <col min="6" max="6" width="43.625" style="0" customWidth="1"/>
    <col min="7" max="7" width="12.25390625" style="0" customWidth="1"/>
    <col min="8" max="8" width="11.625" style="0" customWidth="1"/>
    <col min="9" max="9" width="16.25390625" style="0" customWidth="1"/>
  </cols>
  <sheetData>
    <row r="1" spans="1:9" ht="12.75">
      <c r="A1" s="39" t="s">
        <v>75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5.5">
      <c r="A9" s="4">
        <v>1</v>
      </c>
      <c r="B9" s="10" t="s">
        <v>12</v>
      </c>
      <c r="C9" s="6">
        <f>E9/D9</f>
        <v>129.84861470998607</v>
      </c>
      <c r="D9" s="6">
        <v>501.7</v>
      </c>
      <c r="E9" s="6">
        <v>65145.05</v>
      </c>
      <c r="F9" s="9" t="s">
        <v>59</v>
      </c>
      <c r="G9" s="5" t="s">
        <v>9</v>
      </c>
      <c r="H9" s="4"/>
      <c r="I9" s="5" t="s">
        <v>62</v>
      </c>
    </row>
    <row r="10" spans="1:9" ht="12.75">
      <c r="A10" s="4">
        <v>2</v>
      </c>
      <c r="B10" s="10" t="s">
        <v>11</v>
      </c>
      <c r="C10" s="6"/>
      <c r="D10" s="31"/>
      <c r="E10" s="31"/>
      <c r="F10" s="9"/>
      <c r="G10" s="4"/>
      <c r="H10" s="4"/>
      <c r="I10" s="5" t="s">
        <v>62</v>
      </c>
    </row>
    <row r="11" spans="1:9" ht="25.5">
      <c r="A11" s="4">
        <v>3</v>
      </c>
      <c r="B11" s="10" t="s">
        <v>32</v>
      </c>
      <c r="C11" s="6"/>
      <c r="D11" s="31"/>
      <c r="E11" s="31"/>
      <c r="F11" s="9"/>
      <c r="G11" s="4"/>
      <c r="H11" s="4"/>
      <c r="I11" s="5" t="s">
        <v>62</v>
      </c>
    </row>
    <row r="12" spans="1:9" ht="12.75">
      <c r="A12" s="4">
        <v>4</v>
      </c>
      <c r="B12" s="10" t="s">
        <v>13</v>
      </c>
      <c r="C12" s="6">
        <f aca="true" t="shared" si="0" ref="C12:C34">E12/D12</f>
        <v>81.66666666666667</v>
      </c>
      <c r="D12" s="31">
        <v>336</v>
      </c>
      <c r="E12" s="31">
        <v>27440</v>
      </c>
      <c r="F12" s="9" t="s">
        <v>42</v>
      </c>
      <c r="G12" s="5" t="s">
        <v>9</v>
      </c>
      <c r="H12" s="4"/>
      <c r="I12" s="5" t="s">
        <v>62</v>
      </c>
    </row>
    <row r="13" spans="1:9" ht="12.75">
      <c r="A13" s="4">
        <v>5</v>
      </c>
      <c r="B13" s="10" t="s">
        <v>14</v>
      </c>
      <c r="C13" s="6">
        <f t="shared" si="0"/>
        <v>95.27027027027027</v>
      </c>
      <c r="D13" s="31">
        <v>111</v>
      </c>
      <c r="E13" s="31">
        <v>10575</v>
      </c>
      <c r="F13" s="9" t="s">
        <v>88</v>
      </c>
      <c r="G13" s="5" t="s">
        <v>9</v>
      </c>
      <c r="H13" s="4"/>
      <c r="I13" s="5" t="s">
        <v>62</v>
      </c>
    </row>
    <row r="14" spans="1:9" ht="12.75">
      <c r="A14" s="4"/>
      <c r="B14" s="10" t="s">
        <v>89</v>
      </c>
      <c r="C14" s="6">
        <f t="shared" si="0"/>
        <v>68.3265306122449</v>
      </c>
      <c r="D14" s="31">
        <v>151.9</v>
      </c>
      <c r="E14" s="31">
        <v>10378.8</v>
      </c>
      <c r="F14" s="9" t="s">
        <v>88</v>
      </c>
      <c r="G14" s="5"/>
      <c r="H14" s="4"/>
      <c r="I14" s="5"/>
    </row>
    <row r="15" spans="1:9" ht="25.5">
      <c r="A15" s="4">
        <v>6</v>
      </c>
      <c r="B15" s="10" t="s">
        <v>15</v>
      </c>
      <c r="C15" s="6">
        <f t="shared" si="0"/>
        <v>131.8038</v>
      </c>
      <c r="D15" s="31">
        <v>250</v>
      </c>
      <c r="E15" s="31">
        <v>32950.95</v>
      </c>
      <c r="F15" s="10" t="s">
        <v>43</v>
      </c>
      <c r="G15" s="5" t="s">
        <v>9</v>
      </c>
      <c r="H15" s="4"/>
      <c r="I15" s="5" t="s">
        <v>62</v>
      </c>
    </row>
    <row r="16" spans="1:9" ht="12.75">
      <c r="A16" s="4">
        <v>7</v>
      </c>
      <c r="B16" s="9" t="s">
        <v>16</v>
      </c>
      <c r="C16" s="6">
        <f t="shared" si="0"/>
        <v>50.42857142857143</v>
      </c>
      <c r="D16" s="6">
        <v>84</v>
      </c>
      <c r="E16" s="6">
        <v>4236</v>
      </c>
      <c r="F16" s="9" t="s">
        <v>44</v>
      </c>
      <c r="G16" s="5" t="s">
        <v>9</v>
      </c>
      <c r="H16" s="5"/>
      <c r="I16" s="5" t="s">
        <v>62</v>
      </c>
    </row>
    <row r="17" spans="1:9" ht="25.5">
      <c r="A17" s="4">
        <v>8</v>
      </c>
      <c r="B17" s="8" t="s">
        <v>33</v>
      </c>
      <c r="C17" s="6">
        <f t="shared" si="0"/>
        <v>22.33283582089552</v>
      </c>
      <c r="D17" s="6">
        <v>4020</v>
      </c>
      <c r="E17" s="6">
        <v>89778</v>
      </c>
      <c r="F17" s="10" t="s">
        <v>45</v>
      </c>
      <c r="G17" s="5" t="s">
        <v>9</v>
      </c>
      <c r="H17" s="5"/>
      <c r="I17" s="5" t="s">
        <v>62</v>
      </c>
    </row>
    <row r="18" spans="1:9" ht="12.75">
      <c r="A18" s="4">
        <v>9</v>
      </c>
      <c r="B18" s="12" t="s">
        <v>17</v>
      </c>
      <c r="C18" s="6">
        <f t="shared" si="0"/>
        <v>2.6272727272727274</v>
      </c>
      <c r="D18" s="14">
        <v>3960</v>
      </c>
      <c r="E18" s="14">
        <v>10404</v>
      </c>
      <c r="F18" s="12" t="s">
        <v>46</v>
      </c>
      <c r="G18" s="5" t="s">
        <v>9</v>
      </c>
      <c r="H18" s="12"/>
      <c r="I18" s="5" t="s">
        <v>62</v>
      </c>
    </row>
    <row r="19" spans="1:9" ht="12.75">
      <c r="A19" s="4">
        <v>10</v>
      </c>
      <c r="B19" s="12" t="s">
        <v>18</v>
      </c>
      <c r="C19" s="6">
        <f t="shared" si="0"/>
        <v>33.95454545454545</v>
      </c>
      <c r="D19" s="14">
        <v>550</v>
      </c>
      <c r="E19" s="14">
        <v>18675</v>
      </c>
      <c r="F19" s="12" t="s">
        <v>47</v>
      </c>
      <c r="G19" s="5" t="s">
        <v>9</v>
      </c>
      <c r="H19" s="12"/>
      <c r="I19" s="5" t="s">
        <v>62</v>
      </c>
    </row>
    <row r="20" spans="1:9" ht="12.75">
      <c r="A20" s="4">
        <v>11</v>
      </c>
      <c r="B20" s="12" t="s">
        <v>19</v>
      </c>
      <c r="C20" s="6">
        <f t="shared" si="0"/>
        <v>5.7894736842105265</v>
      </c>
      <c r="D20" s="14">
        <v>95</v>
      </c>
      <c r="E20" s="14">
        <v>550</v>
      </c>
      <c r="F20" s="10" t="s">
        <v>10</v>
      </c>
      <c r="G20" s="5" t="s">
        <v>9</v>
      </c>
      <c r="H20" s="12"/>
      <c r="I20" s="5" t="s">
        <v>62</v>
      </c>
    </row>
    <row r="21" spans="1:9" ht="13.5" customHeight="1">
      <c r="A21" s="4">
        <v>12</v>
      </c>
      <c r="B21" s="12" t="s">
        <v>63</v>
      </c>
      <c r="C21" s="6" t="e">
        <f t="shared" si="0"/>
        <v>#DIV/0!</v>
      </c>
      <c r="D21" s="14"/>
      <c r="E21" s="14"/>
      <c r="F21" s="9" t="s">
        <v>65</v>
      </c>
      <c r="G21" s="5" t="s">
        <v>9</v>
      </c>
      <c r="H21" s="12"/>
      <c r="I21" s="5" t="s">
        <v>62</v>
      </c>
    </row>
    <row r="22" spans="1:9" ht="16.5" customHeight="1">
      <c r="A22" s="4"/>
      <c r="B22" s="12" t="s">
        <v>64</v>
      </c>
      <c r="C22" s="6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5"/>
    </row>
    <row r="23" spans="1:9" ht="12.75">
      <c r="A23" s="4">
        <v>13</v>
      </c>
      <c r="B23" s="12" t="s">
        <v>20</v>
      </c>
      <c r="C23" s="6">
        <f t="shared" si="0"/>
        <v>12.7</v>
      </c>
      <c r="D23" s="14">
        <v>200</v>
      </c>
      <c r="E23" s="14">
        <v>2540</v>
      </c>
      <c r="F23" s="12" t="s">
        <v>44</v>
      </c>
      <c r="G23" s="5" t="s">
        <v>9</v>
      </c>
      <c r="H23" s="12"/>
      <c r="I23" s="5" t="s">
        <v>62</v>
      </c>
    </row>
    <row r="24" spans="1:9" ht="12.75">
      <c r="A24" s="4">
        <v>14</v>
      </c>
      <c r="B24" s="12" t="s">
        <v>21</v>
      </c>
      <c r="C24" s="6">
        <f t="shared" si="0"/>
        <v>17.5</v>
      </c>
      <c r="D24" s="14">
        <v>421.2</v>
      </c>
      <c r="E24" s="14">
        <v>7371</v>
      </c>
      <c r="F24" s="12" t="s">
        <v>35</v>
      </c>
      <c r="G24" s="5" t="s">
        <v>9</v>
      </c>
      <c r="H24" s="12"/>
      <c r="I24" s="5" t="s">
        <v>62</v>
      </c>
    </row>
    <row r="25" spans="1:9" ht="25.5">
      <c r="A25" s="4">
        <v>15</v>
      </c>
      <c r="B25" s="12" t="s">
        <v>22</v>
      </c>
      <c r="C25" s="6">
        <f t="shared" si="0"/>
        <v>23.553953433400306</v>
      </c>
      <c r="D25" s="14">
        <v>846.1</v>
      </c>
      <c r="E25" s="14">
        <v>19929</v>
      </c>
      <c r="F25" s="12" t="s">
        <v>35</v>
      </c>
      <c r="G25" s="5" t="s">
        <v>9</v>
      </c>
      <c r="H25" s="12"/>
      <c r="I25" s="5" t="s">
        <v>62</v>
      </c>
    </row>
    <row r="26" spans="1:9" ht="12.75">
      <c r="A26" s="4">
        <v>16</v>
      </c>
      <c r="B26" s="12" t="s">
        <v>23</v>
      </c>
      <c r="C26" s="6">
        <f t="shared" si="0"/>
        <v>25.333333333333332</v>
      </c>
      <c r="D26" s="14">
        <v>150</v>
      </c>
      <c r="E26" s="14">
        <v>3800</v>
      </c>
      <c r="F26" s="10" t="s">
        <v>53</v>
      </c>
      <c r="G26" s="5" t="s">
        <v>9</v>
      </c>
      <c r="H26" s="12"/>
      <c r="I26" s="5" t="s">
        <v>62</v>
      </c>
    </row>
    <row r="27" spans="1:9" ht="25.5">
      <c r="A27" s="4">
        <v>17</v>
      </c>
      <c r="B27" s="12" t="s">
        <v>24</v>
      </c>
      <c r="C27" s="6" t="e">
        <f t="shared" si="0"/>
        <v>#DIV/0!</v>
      </c>
      <c r="D27" s="14"/>
      <c r="E27" s="14"/>
      <c r="F27" s="10" t="s">
        <v>60</v>
      </c>
      <c r="G27" s="5" t="s">
        <v>9</v>
      </c>
      <c r="H27" s="12"/>
      <c r="I27" s="5" t="s">
        <v>62</v>
      </c>
    </row>
    <row r="28" spans="1:9" ht="25.5">
      <c r="A28" s="4">
        <v>18</v>
      </c>
      <c r="B28" s="12" t="s">
        <v>25</v>
      </c>
      <c r="C28" s="6">
        <f t="shared" si="0"/>
        <v>60.1</v>
      </c>
      <c r="D28" s="14">
        <v>125</v>
      </c>
      <c r="E28" s="14">
        <v>7512.5</v>
      </c>
      <c r="F28" s="10" t="s">
        <v>60</v>
      </c>
      <c r="G28" s="5" t="s">
        <v>9</v>
      </c>
      <c r="H28" s="12"/>
      <c r="I28" s="5" t="s">
        <v>62</v>
      </c>
    </row>
    <row r="29" spans="1:9" ht="12.75">
      <c r="A29" s="4">
        <v>19</v>
      </c>
      <c r="B29" s="12" t="s">
        <v>26</v>
      </c>
      <c r="C29" s="6" t="e">
        <f t="shared" si="0"/>
        <v>#DIV/0!</v>
      </c>
      <c r="D29" s="14"/>
      <c r="E29" s="14"/>
      <c r="F29" s="12"/>
      <c r="G29" s="5" t="s">
        <v>9</v>
      </c>
      <c r="H29" s="12"/>
      <c r="I29" s="5" t="s">
        <v>62</v>
      </c>
    </row>
    <row r="30" spans="1:9" ht="12.75">
      <c r="A30" s="4">
        <v>20</v>
      </c>
      <c r="B30" s="12" t="s">
        <v>27</v>
      </c>
      <c r="C30" s="6">
        <f t="shared" si="0"/>
        <v>18.26982220086497</v>
      </c>
      <c r="D30" s="14">
        <v>2081</v>
      </c>
      <c r="E30" s="14">
        <v>38019.5</v>
      </c>
      <c r="F30" s="12" t="s">
        <v>38</v>
      </c>
      <c r="G30" s="5" t="s">
        <v>9</v>
      </c>
      <c r="H30" s="12"/>
      <c r="I30" s="5" t="s">
        <v>62</v>
      </c>
    </row>
    <row r="31" spans="1:9" ht="12.75">
      <c r="A31" s="4">
        <v>21</v>
      </c>
      <c r="B31" s="12" t="s">
        <v>28</v>
      </c>
      <c r="C31" s="6">
        <f t="shared" si="0"/>
        <v>17.49032992036405</v>
      </c>
      <c r="D31" s="14">
        <v>879</v>
      </c>
      <c r="E31" s="14">
        <v>15374</v>
      </c>
      <c r="F31" s="12" t="s">
        <v>38</v>
      </c>
      <c r="G31" s="5" t="s">
        <v>9</v>
      </c>
      <c r="H31" s="12"/>
      <c r="I31" s="5" t="s">
        <v>62</v>
      </c>
    </row>
    <row r="32" spans="1:9" ht="12.75">
      <c r="A32" s="4">
        <v>22</v>
      </c>
      <c r="B32" s="12" t="s">
        <v>29</v>
      </c>
      <c r="C32" s="6">
        <f t="shared" si="0"/>
        <v>14</v>
      </c>
      <c r="D32" s="14">
        <v>82.5</v>
      </c>
      <c r="E32" s="14">
        <v>1155</v>
      </c>
      <c r="F32" s="12" t="s">
        <v>92</v>
      </c>
      <c r="G32" s="5" t="s">
        <v>9</v>
      </c>
      <c r="H32" s="12"/>
      <c r="I32" s="5" t="s">
        <v>62</v>
      </c>
    </row>
    <row r="33" spans="1:9" ht="12.75">
      <c r="A33" s="4">
        <v>23</v>
      </c>
      <c r="B33" s="12" t="s">
        <v>31</v>
      </c>
      <c r="C33" s="6">
        <f t="shared" si="0"/>
        <v>19.76854219948849</v>
      </c>
      <c r="D33" s="14">
        <v>391</v>
      </c>
      <c r="E33" s="14">
        <v>7729.5</v>
      </c>
      <c r="F33" s="12" t="s">
        <v>56</v>
      </c>
      <c r="G33" s="5" t="s">
        <v>9</v>
      </c>
      <c r="H33" s="12"/>
      <c r="I33" s="5" t="s">
        <v>62</v>
      </c>
    </row>
    <row r="34" spans="1:9" ht="12.75">
      <c r="A34" s="4">
        <v>24</v>
      </c>
      <c r="B34" s="12" t="s">
        <v>30</v>
      </c>
      <c r="C34" s="6">
        <f t="shared" si="0"/>
        <v>2.6272727272727274</v>
      </c>
      <c r="D34" s="14">
        <v>3960</v>
      </c>
      <c r="E34" s="14">
        <v>10404</v>
      </c>
      <c r="F34" s="12" t="s">
        <v>37</v>
      </c>
      <c r="G34" s="5" t="s">
        <v>9</v>
      </c>
      <c r="H34" s="12"/>
      <c r="I34" s="5" t="s">
        <v>62</v>
      </c>
    </row>
    <row r="35" ht="21" customHeight="1">
      <c r="B35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3.875" style="0" customWidth="1"/>
    <col min="2" max="2" width="36.375" style="0" customWidth="1"/>
    <col min="3" max="3" width="18.00390625" style="0" customWidth="1"/>
    <col min="4" max="4" width="10.625" style="0" customWidth="1"/>
    <col min="5" max="5" width="14.375" style="0" customWidth="1"/>
    <col min="6" max="6" width="37.25390625" style="0" customWidth="1"/>
    <col min="7" max="7" width="13.625" style="0" customWidth="1"/>
    <col min="8" max="8" width="12.625" style="0" customWidth="1"/>
    <col min="9" max="9" width="16.25390625" style="0" customWidth="1"/>
  </cols>
  <sheetData>
    <row r="1" spans="1:9" ht="12.75">
      <c r="A1" s="39" t="s">
        <v>74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2.75">
      <c r="A9" s="4">
        <v>1</v>
      </c>
      <c r="B9" s="10" t="s">
        <v>12</v>
      </c>
      <c r="C9" s="6">
        <f>E9/D9</f>
        <v>132.03741347586086</v>
      </c>
      <c r="D9" s="6">
        <v>456.52</v>
      </c>
      <c r="E9" s="6">
        <v>60277.72</v>
      </c>
      <c r="F9" s="9" t="s">
        <v>91</v>
      </c>
      <c r="G9" s="5" t="s">
        <v>9</v>
      </c>
      <c r="H9" s="4"/>
      <c r="I9" s="5" t="s">
        <v>62</v>
      </c>
    </row>
    <row r="10" spans="1:9" ht="12.75">
      <c r="A10" s="4">
        <v>2</v>
      </c>
      <c r="B10" s="10" t="s">
        <v>11</v>
      </c>
      <c r="C10" s="6"/>
      <c r="D10" s="31"/>
      <c r="E10" s="31"/>
      <c r="F10" s="9"/>
      <c r="G10" s="4"/>
      <c r="H10" s="4"/>
      <c r="I10" s="5" t="s">
        <v>62</v>
      </c>
    </row>
    <row r="11" spans="1:9" ht="12.75">
      <c r="A11" s="4">
        <v>3</v>
      </c>
      <c r="B11" s="10" t="s">
        <v>32</v>
      </c>
      <c r="C11" s="6"/>
      <c r="D11" s="31"/>
      <c r="E11" s="31"/>
      <c r="F11" s="9"/>
      <c r="G11" s="4"/>
      <c r="H11" s="4"/>
      <c r="I11" s="5" t="s">
        <v>62</v>
      </c>
    </row>
    <row r="12" spans="1:9" ht="12.75">
      <c r="A12" s="4">
        <v>4</v>
      </c>
      <c r="B12" s="10" t="s">
        <v>13</v>
      </c>
      <c r="C12" s="6">
        <f aca="true" t="shared" si="0" ref="C12:C34">E12/D12</f>
        <v>81.66666666666667</v>
      </c>
      <c r="D12" s="31">
        <v>126</v>
      </c>
      <c r="E12" s="31">
        <v>10290</v>
      </c>
      <c r="F12" s="9" t="s">
        <v>42</v>
      </c>
      <c r="G12" s="5" t="s">
        <v>9</v>
      </c>
      <c r="H12" s="4"/>
      <c r="I12" s="5" t="s">
        <v>62</v>
      </c>
    </row>
    <row r="13" spans="1:9" ht="12.75">
      <c r="A13" s="4">
        <v>5</v>
      </c>
      <c r="B13" s="10" t="s">
        <v>14</v>
      </c>
      <c r="C13" s="6">
        <f t="shared" si="0"/>
        <v>86.99074074074075</v>
      </c>
      <c r="D13" s="31">
        <v>108</v>
      </c>
      <c r="E13" s="31">
        <v>9395</v>
      </c>
      <c r="F13" s="9" t="s">
        <v>88</v>
      </c>
      <c r="G13" s="5" t="s">
        <v>9</v>
      </c>
      <c r="H13" s="4"/>
      <c r="I13" s="5" t="s">
        <v>62</v>
      </c>
    </row>
    <row r="14" spans="1:9" ht="12.75">
      <c r="A14" s="4"/>
      <c r="B14" s="10" t="s">
        <v>89</v>
      </c>
      <c r="C14" s="6">
        <f t="shared" si="0"/>
        <v>65.85074626865672</v>
      </c>
      <c r="D14" s="31">
        <v>134</v>
      </c>
      <c r="E14" s="31">
        <v>8824</v>
      </c>
      <c r="F14" s="9" t="s">
        <v>88</v>
      </c>
      <c r="G14" s="5"/>
      <c r="H14" s="4"/>
      <c r="I14" s="5"/>
    </row>
    <row r="15" spans="1:9" ht="38.25">
      <c r="A15" s="4">
        <v>6</v>
      </c>
      <c r="B15" s="10" t="s">
        <v>15</v>
      </c>
      <c r="C15" s="6">
        <f t="shared" si="0"/>
        <v>121.99916666666667</v>
      </c>
      <c r="D15" s="31">
        <v>120</v>
      </c>
      <c r="E15" s="31">
        <v>14639.9</v>
      </c>
      <c r="F15" s="10" t="s">
        <v>43</v>
      </c>
      <c r="G15" s="5" t="s">
        <v>9</v>
      </c>
      <c r="H15" s="4"/>
      <c r="I15" s="5" t="s">
        <v>62</v>
      </c>
    </row>
    <row r="16" spans="1:9" ht="12.75">
      <c r="A16" s="4">
        <v>7</v>
      </c>
      <c r="B16" s="9" t="s">
        <v>16</v>
      </c>
      <c r="C16" s="6">
        <f t="shared" si="0"/>
        <v>51.950819672131146</v>
      </c>
      <c r="D16" s="31">
        <v>61</v>
      </c>
      <c r="E16" s="31">
        <v>3169</v>
      </c>
      <c r="F16" s="9" t="s">
        <v>44</v>
      </c>
      <c r="G16" s="5" t="s">
        <v>9</v>
      </c>
      <c r="H16" s="4"/>
      <c r="I16" s="5" t="s">
        <v>62</v>
      </c>
    </row>
    <row r="17" spans="1:9" ht="38.25">
      <c r="A17" s="4">
        <v>8</v>
      </c>
      <c r="B17" s="8" t="s">
        <v>33</v>
      </c>
      <c r="C17" s="6">
        <f t="shared" si="0"/>
        <v>22.285714285714285</v>
      </c>
      <c r="D17" s="6">
        <v>1960</v>
      </c>
      <c r="E17" s="6">
        <v>43680</v>
      </c>
      <c r="F17" s="10" t="s">
        <v>45</v>
      </c>
      <c r="G17" s="5" t="s">
        <v>9</v>
      </c>
      <c r="H17" s="5"/>
      <c r="I17" s="5" t="s">
        <v>62</v>
      </c>
    </row>
    <row r="18" spans="1:9" ht="12.75">
      <c r="A18" s="4">
        <v>9</v>
      </c>
      <c r="B18" s="12" t="s">
        <v>17</v>
      </c>
      <c r="C18" s="6">
        <f t="shared" si="0"/>
        <v>2.6272727272727274</v>
      </c>
      <c r="D18" s="14">
        <v>3960</v>
      </c>
      <c r="E18" s="14">
        <v>10404</v>
      </c>
      <c r="F18" s="12" t="s">
        <v>46</v>
      </c>
      <c r="G18" s="5" t="s">
        <v>9</v>
      </c>
      <c r="H18" s="12"/>
      <c r="I18" s="5" t="s">
        <v>62</v>
      </c>
    </row>
    <row r="19" spans="1:9" ht="12.75">
      <c r="A19" s="4">
        <v>10</v>
      </c>
      <c r="B19" s="12" t="s">
        <v>18</v>
      </c>
      <c r="C19" s="6">
        <f t="shared" si="0"/>
        <v>34.357142857142854</v>
      </c>
      <c r="D19" s="14">
        <v>350</v>
      </c>
      <c r="E19" s="14">
        <v>12025</v>
      </c>
      <c r="F19" s="12" t="s">
        <v>47</v>
      </c>
      <c r="G19" s="5" t="s">
        <v>9</v>
      </c>
      <c r="H19" s="12"/>
      <c r="I19" s="5" t="s">
        <v>62</v>
      </c>
    </row>
    <row r="20" spans="1:9" ht="12.75">
      <c r="A20" s="4">
        <v>11</v>
      </c>
      <c r="B20" s="12" t="s">
        <v>19</v>
      </c>
      <c r="C20" s="6">
        <f t="shared" si="0"/>
        <v>5.857142857142857</v>
      </c>
      <c r="D20" s="14">
        <v>140</v>
      </c>
      <c r="E20" s="14">
        <v>820</v>
      </c>
      <c r="F20" s="10" t="s">
        <v>10</v>
      </c>
      <c r="G20" s="5" t="s">
        <v>9</v>
      </c>
      <c r="H20" s="12"/>
      <c r="I20" s="5" t="s">
        <v>62</v>
      </c>
    </row>
    <row r="21" spans="1:9" ht="13.5" customHeight="1">
      <c r="A21" s="4">
        <v>12</v>
      </c>
      <c r="B21" s="12" t="s">
        <v>49</v>
      </c>
      <c r="C21" s="6">
        <f t="shared" si="0"/>
        <v>10.5</v>
      </c>
      <c r="D21" s="14">
        <v>20</v>
      </c>
      <c r="E21" s="14">
        <v>210</v>
      </c>
      <c r="F21" s="9" t="s">
        <v>65</v>
      </c>
      <c r="G21" s="5" t="s">
        <v>9</v>
      </c>
      <c r="H21" s="12"/>
      <c r="I21" s="5" t="s">
        <v>62</v>
      </c>
    </row>
    <row r="22" spans="1:9" ht="12.75">
      <c r="A22" s="4"/>
      <c r="B22" s="12" t="s">
        <v>52</v>
      </c>
      <c r="C22" s="6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5"/>
    </row>
    <row r="23" spans="1:9" ht="12.75">
      <c r="A23" s="4">
        <v>13</v>
      </c>
      <c r="B23" s="12" t="s">
        <v>20</v>
      </c>
      <c r="C23" s="6">
        <f t="shared" si="0"/>
        <v>12.7</v>
      </c>
      <c r="D23" s="14">
        <v>100</v>
      </c>
      <c r="E23" s="14">
        <v>1270</v>
      </c>
      <c r="F23" s="12" t="s">
        <v>44</v>
      </c>
      <c r="G23" s="5" t="s">
        <v>9</v>
      </c>
      <c r="H23" s="12"/>
      <c r="I23" s="5" t="s">
        <v>62</v>
      </c>
    </row>
    <row r="24" spans="1:9" ht="12.75">
      <c r="A24" s="4">
        <v>14</v>
      </c>
      <c r="B24" s="12" t="s">
        <v>21</v>
      </c>
      <c r="C24" s="6">
        <f t="shared" si="0"/>
        <v>17.5</v>
      </c>
      <c r="D24" s="14">
        <v>200.4</v>
      </c>
      <c r="E24" s="14">
        <v>3507</v>
      </c>
      <c r="F24" s="12" t="s">
        <v>35</v>
      </c>
      <c r="G24" s="5" t="s">
        <v>9</v>
      </c>
      <c r="H24" s="12"/>
      <c r="I24" s="5" t="s">
        <v>62</v>
      </c>
    </row>
    <row r="25" spans="1:9" ht="25.5">
      <c r="A25" s="4">
        <v>15</v>
      </c>
      <c r="B25" s="12" t="s">
        <v>22</v>
      </c>
      <c r="C25" s="6">
        <f t="shared" si="0"/>
        <v>21</v>
      </c>
      <c r="D25" s="14">
        <v>366</v>
      </c>
      <c r="E25" s="14">
        <v>7686</v>
      </c>
      <c r="F25" s="12" t="s">
        <v>35</v>
      </c>
      <c r="G25" s="5" t="s">
        <v>9</v>
      </c>
      <c r="H25" s="12"/>
      <c r="I25" s="5" t="s">
        <v>62</v>
      </c>
    </row>
    <row r="26" spans="1:9" ht="12.75">
      <c r="A26" s="4">
        <v>16</v>
      </c>
      <c r="B26" s="12" t="s">
        <v>23</v>
      </c>
      <c r="C26" s="6">
        <f t="shared" si="0"/>
        <v>25.4</v>
      </c>
      <c r="D26" s="14">
        <v>125</v>
      </c>
      <c r="E26" s="14">
        <v>3175</v>
      </c>
      <c r="F26" s="10" t="s">
        <v>53</v>
      </c>
      <c r="G26" s="5" t="s">
        <v>9</v>
      </c>
      <c r="H26" s="12"/>
      <c r="I26" s="5" t="s">
        <v>62</v>
      </c>
    </row>
    <row r="27" spans="1:9" ht="25.5">
      <c r="A27" s="4">
        <v>17</v>
      </c>
      <c r="B27" s="12" t="s">
        <v>24</v>
      </c>
      <c r="C27" s="6">
        <f t="shared" si="0"/>
        <v>20.9</v>
      </c>
      <c r="D27" s="14">
        <v>25</v>
      </c>
      <c r="E27" s="14">
        <v>522.5</v>
      </c>
      <c r="F27" s="10" t="s">
        <v>60</v>
      </c>
      <c r="G27" s="5" t="s">
        <v>9</v>
      </c>
      <c r="H27" s="12"/>
      <c r="I27" s="5" t="s">
        <v>62</v>
      </c>
    </row>
    <row r="28" spans="1:9" ht="25.5">
      <c r="A28" s="4">
        <v>18</v>
      </c>
      <c r="B28" s="12" t="s">
        <v>25</v>
      </c>
      <c r="C28" s="6">
        <f t="shared" si="0"/>
        <v>61.75</v>
      </c>
      <c r="D28" s="14">
        <v>50</v>
      </c>
      <c r="E28" s="14">
        <v>3087.5</v>
      </c>
      <c r="F28" s="10" t="s">
        <v>60</v>
      </c>
      <c r="G28" s="5" t="s">
        <v>9</v>
      </c>
      <c r="H28" s="12"/>
      <c r="I28" s="5" t="s">
        <v>62</v>
      </c>
    </row>
    <row r="29" spans="1:9" ht="12.75">
      <c r="A29" s="4">
        <v>19</v>
      </c>
      <c r="B29" s="12" t="s">
        <v>26</v>
      </c>
      <c r="C29" s="6" t="e">
        <f t="shared" si="0"/>
        <v>#DIV/0!</v>
      </c>
      <c r="D29" s="14"/>
      <c r="E29" s="14"/>
      <c r="F29" s="12"/>
      <c r="G29" s="5" t="s">
        <v>9</v>
      </c>
      <c r="H29" s="12"/>
      <c r="I29" s="5" t="s">
        <v>62</v>
      </c>
    </row>
    <row r="30" spans="1:9" ht="12.75">
      <c r="A30" s="4">
        <v>20</v>
      </c>
      <c r="B30" s="12" t="s">
        <v>27</v>
      </c>
      <c r="C30" s="6">
        <f t="shared" si="0"/>
        <v>18.001173708920188</v>
      </c>
      <c r="D30" s="14">
        <v>852</v>
      </c>
      <c r="E30" s="14">
        <v>15337</v>
      </c>
      <c r="F30" s="12" t="s">
        <v>38</v>
      </c>
      <c r="G30" s="5" t="s">
        <v>9</v>
      </c>
      <c r="H30" s="12"/>
      <c r="I30" s="5" t="s">
        <v>62</v>
      </c>
    </row>
    <row r="31" spans="1:9" ht="12.75">
      <c r="A31" s="4">
        <v>21</v>
      </c>
      <c r="B31" s="12" t="s">
        <v>28</v>
      </c>
      <c r="C31" s="6">
        <f t="shared" si="0"/>
        <v>15.789838337182449</v>
      </c>
      <c r="D31" s="14">
        <v>433</v>
      </c>
      <c r="E31" s="14">
        <v>6837</v>
      </c>
      <c r="F31" s="12" t="s">
        <v>38</v>
      </c>
      <c r="G31" s="5" t="s">
        <v>9</v>
      </c>
      <c r="H31" s="12"/>
      <c r="I31" s="5" t="s">
        <v>62</v>
      </c>
    </row>
    <row r="32" spans="1:9" ht="12.75">
      <c r="A32" s="4">
        <v>22</v>
      </c>
      <c r="B32" s="12" t="s">
        <v>29</v>
      </c>
      <c r="C32" s="6">
        <f t="shared" si="0"/>
        <v>18</v>
      </c>
      <c r="D32" s="14">
        <v>54</v>
      </c>
      <c r="E32" s="14">
        <v>972</v>
      </c>
      <c r="F32" s="12" t="s">
        <v>36</v>
      </c>
      <c r="G32" s="5" t="s">
        <v>9</v>
      </c>
      <c r="H32" s="12"/>
      <c r="I32" s="5" t="s">
        <v>62</v>
      </c>
    </row>
    <row r="33" spans="1:9" ht="12.75">
      <c r="A33" s="4">
        <v>23</v>
      </c>
      <c r="B33" s="12" t="s">
        <v>31</v>
      </c>
      <c r="C33" s="6">
        <f t="shared" si="0"/>
        <v>19.52777777777778</v>
      </c>
      <c r="D33" s="14">
        <v>270</v>
      </c>
      <c r="E33" s="14">
        <v>5272.5</v>
      </c>
      <c r="F33" s="12" t="s">
        <v>56</v>
      </c>
      <c r="G33" s="5" t="s">
        <v>9</v>
      </c>
      <c r="H33" s="12"/>
      <c r="I33" s="5" t="s">
        <v>62</v>
      </c>
    </row>
    <row r="34" spans="1:9" ht="12.75">
      <c r="A34" s="4">
        <v>24</v>
      </c>
      <c r="B34" s="12" t="s">
        <v>30</v>
      </c>
      <c r="C34" s="6">
        <f t="shared" si="0"/>
        <v>34.17872044506258</v>
      </c>
      <c r="D34" s="14">
        <v>143.8</v>
      </c>
      <c r="E34" s="14">
        <v>4914.9</v>
      </c>
      <c r="F34" s="12" t="s">
        <v>37</v>
      </c>
      <c r="G34" s="5" t="s">
        <v>9</v>
      </c>
      <c r="H34" s="12"/>
      <c r="I34" s="5" t="s">
        <v>62</v>
      </c>
    </row>
    <row r="35" ht="28.5" customHeight="1">
      <c r="B35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C3">
      <selection activeCell="G9" sqref="G9"/>
    </sheetView>
  </sheetViews>
  <sheetFormatPr defaultColWidth="9.00390625" defaultRowHeight="12.75"/>
  <cols>
    <col min="1" max="1" width="5.375" style="0" customWidth="1"/>
    <col min="2" max="2" width="34.00390625" style="0" customWidth="1"/>
    <col min="3" max="3" width="17.25390625" style="0" customWidth="1"/>
    <col min="4" max="4" width="11.00390625" style="0" customWidth="1"/>
    <col min="5" max="5" width="12.25390625" style="0" customWidth="1"/>
    <col min="6" max="6" width="60.75390625" style="0" customWidth="1"/>
    <col min="7" max="7" width="12.25390625" style="0" customWidth="1"/>
    <col min="8" max="8" width="11.125" style="0" customWidth="1"/>
    <col min="9" max="9" width="19.00390625" style="0" customWidth="1"/>
  </cols>
  <sheetData>
    <row r="1" spans="1:9" ht="12.75">
      <c r="A1" s="39" t="s">
        <v>73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4" spans="1:9" ht="12.75">
      <c r="A4" s="38" t="s">
        <v>0</v>
      </c>
      <c r="B4" s="38" t="s">
        <v>1</v>
      </c>
      <c r="C4" s="38" t="s">
        <v>2</v>
      </c>
      <c r="D4" s="41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</row>
    <row r="5" spans="1:9" ht="12.75">
      <c r="A5" s="38"/>
      <c r="B5" s="38"/>
      <c r="C5" s="38"/>
      <c r="D5" s="42"/>
      <c r="E5" s="38"/>
      <c r="F5" s="38"/>
      <c r="G5" s="38"/>
      <c r="H5" s="38"/>
      <c r="I5" s="38"/>
    </row>
    <row r="6" spans="1:9" ht="12.75">
      <c r="A6" s="38"/>
      <c r="B6" s="38"/>
      <c r="C6" s="38"/>
      <c r="D6" s="42"/>
      <c r="E6" s="38"/>
      <c r="F6" s="38"/>
      <c r="G6" s="38"/>
      <c r="H6" s="38"/>
      <c r="I6" s="38"/>
    </row>
    <row r="7" spans="1:9" ht="12.75">
      <c r="A7" s="38"/>
      <c r="B7" s="38"/>
      <c r="C7" s="38"/>
      <c r="D7" s="43"/>
      <c r="E7" s="38"/>
      <c r="F7" s="38"/>
      <c r="G7" s="38"/>
      <c r="H7" s="38"/>
      <c r="I7" s="38"/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2.75">
      <c r="A9" s="4">
        <v>1</v>
      </c>
      <c r="B9" s="10" t="s">
        <v>12</v>
      </c>
      <c r="C9" s="11">
        <f>E9/D9</f>
        <v>131.00068493150687</v>
      </c>
      <c r="D9" s="11">
        <v>511</v>
      </c>
      <c r="E9" s="11">
        <v>66941.35</v>
      </c>
      <c r="F9" s="9" t="s">
        <v>59</v>
      </c>
      <c r="G9" s="5" t="s">
        <v>9</v>
      </c>
      <c r="H9" s="3"/>
      <c r="I9" s="7" t="s">
        <v>62</v>
      </c>
    </row>
    <row r="10" spans="1:9" ht="12.75">
      <c r="A10" s="4">
        <v>2</v>
      </c>
      <c r="B10" s="10" t="s">
        <v>11</v>
      </c>
      <c r="C10" s="11"/>
      <c r="D10" s="31"/>
      <c r="E10" s="31"/>
      <c r="F10" s="9"/>
      <c r="G10" s="4"/>
      <c r="H10" s="4"/>
      <c r="I10" s="7"/>
    </row>
    <row r="11" spans="1:9" ht="12.75">
      <c r="A11" s="4">
        <v>3</v>
      </c>
      <c r="B11" s="10" t="s">
        <v>32</v>
      </c>
      <c r="C11" s="11"/>
      <c r="D11" s="31"/>
      <c r="E11" s="31"/>
      <c r="F11" s="9"/>
      <c r="G11" s="4"/>
      <c r="H11" s="4"/>
      <c r="I11" s="7"/>
    </row>
    <row r="12" spans="1:9" ht="12.75">
      <c r="A12" s="4">
        <v>4</v>
      </c>
      <c r="B12" s="10" t="s">
        <v>13</v>
      </c>
      <c r="C12" s="28">
        <f aca="true" t="shared" si="0" ref="C12:C34">E12/D12</f>
        <v>81.76315789473684</v>
      </c>
      <c r="D12" s="31">
        <v>266</v>
      </c>
      <c r="E12" s="31">
        <v>21749</v>
      </c>
      <c r="F12" s="9" t="s">
        <v>42</v>
      </c>
      <c r="G12" s="5" t="s">
        <v>9</v>
      </c>
      <c r="H12" s="4"/>
      <c r="I12" s="7" t="s">
        <v>62</v>
      </c>
    </row>
    <row r="13" spans="1:9" ht="12.75">
      <c r="A13" s="4">
        <v>5</v>
      </c>
      <c r="B13" s="10" t="s">
        <v>14</v>
      </c>
      <c r="C13" s="28">
        <f t="shared" si="0"/>
        <v>88.76449275362319</v>
      </c>
      <c r="D13" s="31">
        <v>138</v>
      </c>
      <c r="E13" s="31">
        <v>12249.5</v>
      </c>
      <c r="F13" s="9" t="s">
        <v>88</v>
      </c>
      <c r="G13" s="5" t="s">
        <v>9</v>
      </c>
      <c r="H13" s="4"/>
      <c r="I13" s="7" t="s">
        <v>62</v>
      </c>
    </row>
    <row r="14" spans="1:9" ht="12.75">
      <c r="A14" s="4"/>
      <c r="B14" s="10" t="s">
        <v>89</v>
      </c>
      <c r="C14" s="28">
        <f t="shared" si="0"/>
        <v>54.41743119266055</v>
      </c>
      <c r="D14" s="31">
        <v>218</v>
      </c>
      <c r="E14" s="31">
        <v>11863</v>
      </c>
      <c r="F14" s="9" t="s">
        <v>88</v>
      </c>
      <c r="G14" s="5"/>
      <c r="H14" s="4"/>
      <c r="I14" s="7"/>
    </row>
    <row r="15" spans="1:9" ht="25.5">
      <c r="A15" s="4">
        <v>6</v>
      </c>
      <c r="B15" s="10" t="s">
        <v>15</v>
      </c>
      <c r="C15" s="28">
        <f t="shared" si="0"/>
        <v>121.1725</v>
      </c>
      <c r="D15" s="31">
        <v>180</v>
      </c>
      <c r="E15" s="31">
        <v>21811.05</v>
      </c>
      <c r="F15" s="10" t="s">
        <v>43</v>
      </c>
      <c r="G15" s="5" t="s">
        <v>9</v>
      </c>
      <c r="H15" s="4"/>
      <c r="I15" s="7" t="s">
        <v>62</v>
      </c>
    </row>
    <row r="16" spans="1:9" ht="12.75">
      <c r="A16" s="4">
        <v>7</v>
      </c>
      <c r="B16" s="9" t="s">
        <v>16</v>
      </c>
      <c r="C16" s="28">
        <f t="shared" si="0"/>
        <v>51.22222222222222</v>
      </c>
      <c r="D16" s="31">
        <v>108</v>
      </c>
      <c r="E16" s="31">
        <v>5532</v>
      </c>
      <c r="F16" s="9" t="s">
        <v>44</v>
      </c>
      <c r="G16" s="5" t="s">
        <v>9</v>
      </c>
      <c r="H16" s="4"/>
      <c r="I16" s="7" t="s">
        <v>62</v>
      </c>
    </row>
    <row r="17" spans="1:9" ht="25.5">
      <c r="A17" s="4">
        <v>8</v>
      </c>
      <c r="B17" s="8" t="s">
        <v>33</v>
      </c>
      <c r="C17" s="11">
        <f t="shared" si="0"/>
        <v>22.34360902255639</v>
      </c>
      <c r="D17" s="11">
        <v>3990</v>
      </c>
      <c r="E17" s="11">
        <v>89151</v>
      </c>
      <c r="F17" s="10" t="s">
        <v>45</v>
      </c>
      <c r="G17" s="5" t="s">
        <v>9</v>
      </c>
      <c r="H17" s="7"/>
      <c r="I17" s="7" t="s">
        <v>62</v>
      </c>
    </row>
    <row r="18" spans="1:9" ht="12.75">
      <c r="A18" s="4">
        <v>9</v>
      </c>
      <c r="B18" s="12" t="s">
        <v>17</v>
      </c>
      <c r="C18" s="11">
        <f t="shared" si="0"/>
        <v>2.6214285714285714</v>
      </c>
      <c r="D18" s="14">
        <v>5040</v>
      </c>
      <c r="E18" s="14">
        <v>13212</v>
      </c>
      <c r="F18" s="12" t="s">
        <v>46</v>
      </c>
      <c r="G18" s="5" t="s">
        <v>9</v>
      </c>
      <c r="H18" s="12"/>
      <c r="I18" s="7" t="s">
        <v>62</v>
      </c>
    </row>
    <row r="19" spans="1:9" ht="12.75">
      <c r="A19" s="4">
        <v>10</v>
      </c>
      <c r="B19" s="12" t="s">
        <v>18</v>
      </c>
      <c r="C19" s="11">
        <f t="shared" si="0"/>
        <v>33.72727272727273</v>
      </c>
      <c r="D19" s="14">
        <v>550</v>
      </c>
      <c r="E19" s="14">
        <v>18550</v>
      </c>
      <c r="F19" s="12" t="s">
        <v>47</v>
      </c>
      <c r="G19" s="5" t="s">
        <v>9</v>
      </c>
      <c r="H19" s="12"/>
      <c r="I19" s="7" t="s">
        <v>62</v>
      </c>
    </row>
    <row r="20" spans="1:9" ht="12.75">
      <c r="A20" s="4">
        <v>11</v>
      </c>
      <c r="B20" s="12" t="s">
        <v>19</v>
      </c>
      <c r="C20" s="11">
        <f t="shared" si="0"/>
        <v>5.724137931034483</v>
      </c>
      <c r="D20" s="14">
        <v>72.5</v>
      </c>
      <c r="E20" s="14">
        <v>415</v>
      </c>
      <c r="F20" s="10" t="s">
        <v>10</v>
      </c>
      <c r="G20" s="5" t="s">
        <v>9</v>
      </c>
      <c r="H20" s="12"/>
      <c r="I20" s="7" t="s">
        <v>62</v>
      </c>
    </row>
    <row r="21" spans="1:9" ht="12.75">
      <c r="A21" s="4">
        <v>12</v>
      </c>
      <c r="B21" s="12" t="s">
        <v>81</v>
      </c>
      <c r="C21" s="11">
        <f t="shared" si="0"/>
        <v>10.5</v>
      </c>
      <c r="D21" s="14">
        <v>50</v>
      </c>
      <c r="E21" s="14">
        <v>525</v>
      </c>
      <c r="F21" s="9" t="s">
        <v>65</v>
      </c>
      <c r="G21" s="5" t="s">
        <v>9</v>
      </c>
      <c r="H21" s="12"/>
      <c r="I21" s="7" t="s">
        <v>62</v>
      </c>
    </row>
    <row r="22" spans="1:9" ht="12.75">
      <c r="A22" s="4"/>
      <c r="B22" s="12" t="s">
        <v>82</v>
      </c>
      <c r="C22" s="11">
        <f t="shared" si="0"/>
        <v>23.5</v>
      </c>
      <c r="D22" s="14">
        <v>72</v>
      </c>
      <c r="E22" s="14">
        <v>1692</v>
      </c>
      <c r="F22" s="9" t="s">
        <v>50</v>
      </c>
      <c r="G22" s="5"/>
      <c r="H22" s="12"/>
      <c r="I22" s="7"/>
    </row>
    <row r="23" spans="1:9" ht="12.75">
      <c r="A23" s="4">
        <v>13</v>
      </c>
      <c r="B23" s="12" t="s">
        <v>20</v>
      </c>
      <c r="C23" s="11">
        <f t="shared" si="0"/>
        <v>12.5</v>
      </c>
      <c r="D23" s="14">
        <v>100</v>
      </c>
      <c r="E23" s="14">
        <v>1250</v>
      </c>
      <c r="F23" s="12" t="s">
        <v>44</v>
      </c>
      <c r="G23" s="5" t="s">
        <v>9</v>
      </c>
      <c r="H23" s="12"/>
      <c r="I23" s="7" t="s">
        <v>62</v>
      </c>
    </row>
    <row r="24" spans="1:9" ht="12.75">
      <c r="A24" s="4">
        <v>14</v>
      </c>
      <c r="B24" s="12" t="s">
        <v>21</v>
      </c>
      <c r="C24" s="11">
        <f t="shared" si="0"/>
        <v>17.5</v>
      </c>
      <c r="D24" s="14">
        <v>380.4</v>
      </c>
      <c r="E24" s="14">
        <v>6657</v>
      </c>
      <c r="F24" s="12" t="s">
        <v>35</v>
      </c>
      <c r="G24" s="5" t="s">
        <v>9</v>
      </c>
      <c r="H24" s="12"/>
      <c r="I24" s="7" t="s">
        <v>62</v>
      </c>
    </row>
    <row r="25" spans="1:9" ht="25.5">
      <c r="A25" s="4">
        <v>15</v>
      </c>
      <c r="B25" s="12" t="s">
        <v>22</v>
      </c>
      <c r="C25" s="11">
        <f t="shared" si="0"/>
        <v>26.188307873090483</v>
      </c>
      <c r="D25" s="14">
        <v>680.8</v>
      </c>
      <c r="E25" s="14">
        <v>17829</v>
      </c>
      <c r="F25" s="12" t="s">
        <v>35</v>
      </c>
      <c r="G25" s="5" t="s">
        <v>9</v>
      </c>
      <c r="H25" s="12"/>
      <c r="I25" s="7" t="s">
        <v>62</v>
      </c>
    </row>
    <row r="26" spans="1:9" ht="12.75">
      <c r="A26" s="4">
        <v>16</v>
      </c>
      <c r="B26" s="12" t="s">
        <v>23</v>
      </c>
      <c r="C26" s="11">
        <f t="shared" si="0"/>
        <v>25.444444444444443</v>
      </c>
      <c r="D26" s="14">
        <v>225</v>
      </c>
      <c r="E26" s="14">
        <v>5725</v>
      </c>
      <c r="F26" s="10" t="s">
        <v>53</v>
      </c>
      <c r="G26" s="5" t="s">
        <v>9</v>
      </c>
      <c r="H26" s="12"/>
      <c r="I26" s="7" t="s">
        <v>62</v>
      </c>
    </row>
    <row r="27" spans="1:9" ht="25.5">
      <c r="A27" s="4">
        <v>17</v>
      </c>
      <c r="B27" s="12" t="s">
        <v>24</v>
      </c>
      <c r="C27" s="11" t="e">
        <f t="shared" si="0"/>
        <v>#DIV/0!</v>
      </c>
      <c r="D27" s="14"/>
      <c r="E27" s="14"/>
      <c r="F27" s="10" t="s">
        <v>60</v>
      </c>
      <c r="G27" s="5" t="s">
        <v>9</v>
      </c>
      <c r="H27" s="12"/>
      <c r="I27" s="7" t="s">
        <v>62</v>
      </c>
    </row>
    <row r="28" spans="1:9" ht="25.5">
      <c r="A28" s="4">
        <v>18</v>
      </c>
      <c r="B28" s="12" t="s">
        <v>25</v>
      </c>
      <c r="C28" s="11">
        <f t="shared" si="0"/>
        <v>60.096</v>
      </c>
      <c r="D28" s="14">
        <v>125</v>
      </c>
      <c r="E28" s="14">
        <v>7512</v>
      </c>
      <c r="F28" s="10" t="s">
        <v>60</v>
      </c>
      <c r="G28" s="5" t="s">
        <v>9</v>
      </c>
      <c r="H28" s="12"/>
      <c r="I28" s="7" t="s">
        <v>62</v>
      </c>
    </row>
    <row r="29" spans="1:9" ht="12.75">
      <c r="A29" s="4">
        <v>19</v>
      </c>
      <c r="B29" s="12" t="s">
        <v>26</v>
      </c>
      <c r="C29" s="11" t="e">
        <f t="shared" si="0"/>
        <v>#DIV/0!</v>
      </c>
      <c r="D29" s="14"/>
      <c r="E29" s="14"/>
      <c r="F29" s="12"/>
      <c r="G29" s="5" t="s">
        <v>9</v>
      </c>
      <c r="H29" s="12"/>
      <c r="I29" s="7" t="s">
        <v>62</v>
      </c>
    </row>
    <row r="30" spans="1:9" ht="12.75">
      <c r="A30" s="4">
        <v>20</v>
      </c>
      <c r="B30" s="12" t="s">
        <v>27</v>
      </c>
      <c r="C30" s="11">
        <f t="shared" si="0"/>
        <v>18.18970698722765</v>
      </c>
      <c r="D30" s="14">
        <v>1331</v>
      </c>
      <c r="E30" s="14">
        <v>24210.5</v>
      </c>
      <c r="F30" s="12" t="s">
        <v>38</v>
      </c>
      <c r="G30" s="5" t="s">
        <v>9</v>
      </c>
      <c r="H30" s="12"/>
      <c r="I30" s="7" t="s">
        <v>62</v>
      </c>
    </row>
    <row r="31" spans="1:9" ht="12.75">
      <c r="A31" s="4">
        <v>21</v>
      </c>
      <c r="B31" s="12" t="s">
        <v>28</v>
      </c>
      <c r="C31" s="11">
        <f t="shared" si="0"/>
        <v>15.70486053470564</v>
      </c>
      <c r="D31" s="14">
        <v>469.866</v>
      </c>
      <c r="E31" s="14">
        <v>7379.18</v>
      </c>
      <c r="F31" s="12" t="s">
        <v>38</v>
      </c>
      <c r="G31" s="5" t="s">
        <v>9</v>
      </c>
      <c r="H31" s="12"/>
      <c r="I31" s="7" t="s">
        <v>62</v>
      </c>
    </row>
    <row r="32" spans="1:9" ht="12.75">
      <c r="A32" s="4">
        <v>22</v>
      </c>
      <c r="B32" s="12" t="s">
        <v>29</v>
      </c>
      <c r="C32" s="11">
        <f t="shared" si="0"/>
        <v>15.983002832861189</v>
      </c>
      <c r="D32" s="14">
        <v>105.9</v>
      </c>
      <c r="E32" s="14">
        <v>1692.6</v>
      </c>
      <c r="F32" s="12" t="s">
        <v>92</v>
      </c>
      <c r="G32" s="5" t="s">
        <v>9</v>
      </c>
      <c r="H32" s="12"/>
      <c r="I32" s="7" t="s">
        <v>62</v>
      </c>
    </row>
    <row r="33" spans="1:9" ht="12.75">
      <c r="A33" s="4">
        <v>23</v>
      </c>
      <c r="B33" s="12" t="s">
        <v>31</v>
      </c>
      <c r="C33" s="11">
        <f t="shared" si="0"/>
        <v>19.898009950248756</v>
      </c>
      <c r="D33" s="14">
        <v>201</v>
      </c>
      <c r="E33" s="14">
        <v>3999.5</v>
      </c>
      <c r="F33" s="12" t="s">
        <v>56</v>
      </c>
      <c r="G33" s="5" t="s">
        <v>9</v>
      </c>
      <c r="H33" s="12"/>
      <c r="I33" s="7" t="s">
        <v>62</v>
      </c>
    </row>
    <row r="34" spans="1:9" ht="12.75">
      <c r="A34" s="4">
        <v>24</v>
      </c>
      <c r="B34" s="12" t="s">
        <v>30</v>
      </c>
      <c r="C34" s="11">
        <f t="shared" si="0"/>
        <v>34.68418891170431</v>
      </c>
      <c r="D34" s="14">
        <v>243.5</v>
      </c>
      <c r="E34" s="14">
        <v>8445.6</v>
      </c>
      <c r="F34" s="12" t="s">
        <v>37</v>
      </c>
      <c r="G34" s="5" t="s">
        <v>9</v>
      </c>
      <c r="H34" s="12"/>
      <c r="I34" s="7" t="s">
        <v>62</v>
      </c>
    </row>
    <row r="36" ht="12.75">
      <c r="B36" s="22" t="s">
        <v>34</v>
      </c>
    </row>
  </sheetData>
  <mergeCells count="10">
    <mergeCell ref="A1:I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cp:lastPrinted>2011-01-21T07:11:14Z</cp:lastPrinted>
  <dcterms:created xsi:type="dcterms:W3CDTF">2010-10-17T05:34:38Z</dcterms:created>
  <dcterms:modified xsi:type="dcterms:W3CDTF">2011-01-21T09:59:49Z</dcterms:modified>
  <cp:category/>
  <cp:version/>
  <cp:contentType/>
  <cp:contentStatus/>
</cp:coreProperties>
</file>