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<sst xmlns="http://schemas.openxmlformats.org/spreadsheetml/2006/main" count="263" uniqueCount="172">
  <si>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</si>
  <si>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</si>
  <si>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</si>
  <si>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</si>
  <si>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</si>
  <si>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</si>
  <si>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</si>
  <si>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</si>
  <si>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</si>
  <si>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</si>
  <si>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</si>
  <si>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</si>
  <si>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</si>
  <si>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</si>
  <si>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</si>
  <si>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</si>
  <si>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</si>
  <si>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</si>
  <si>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</si>
  <si>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</si>
  <si>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</si>
  <si>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</si>
  <si>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</si>
  <si>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</si>
  <si>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</si>
  <si>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</si>
  <si>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</si>
  <si>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</si>
  <si>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</si>
  <si>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</si>
  <si>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</si>
  <si>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</si>
  <si>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</si>
  <si>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</si>
  <si>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</si>
  <si>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</si>
  <si>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</si>
  <si>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</si>
  <si>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</si>
  <si>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</si>
  <si>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</si>
  <si>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</si>
  <si>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</si>
  <si>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</si>
  <si>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</si>
  <si>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</si>
  <si>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</si>
  <si>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</si>
  <si>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</si>
  <si>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</si>
  <si>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</si>
  <si>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</si>
  <si>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</si>
  <si>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</si>
  <si>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</si>
  <si>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</si>
  <si>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</si>
  <si>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</si>
  <si>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</si>
  <si>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</si>
  <si>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</si>
  <si>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</si>
  <si>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</si>
  <si>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</si>
  <si>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</si>
  <si>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</si>
  <si>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</si>
  <si>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</si>
  <si>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</si>
  <si>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</si>
  <si>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</si>
  <si>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</si>
  <si>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</si>
  <si>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</si>
  <si>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</si>
  <si>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</si>
  <si>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</si>
  <si>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</si>
  <si>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</si>
  <si>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</si>
  <si>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</si>
  <si>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</si>
  <si>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</si>
  <si>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</si>
  <si>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</si>
  <si>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</si>
  <si>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</si>
  <si>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</si>
  <si>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</si>
  <si>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</si>
  <si>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</si>
  <si>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</si>
  <si>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</si>
  <si>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</si>
  <si>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</si>
  <si>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</si>
  <si>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</si>
  <si>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</si>
  <si>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r>
      <t>Форма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</si>
  <si>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</si>
  <si>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</si>
  <si>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</si>
  <si>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</si>
  <si>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</si>
  <si>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</si>
  <si>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</si>
  <si>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</si>
  <si>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</si>
  <si>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</si>
  <si>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</si>
  <si>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</si>
  <si>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</si>
  <si>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</si>
  <si>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</si>
  <si>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</si>
  <si>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</si>
  <si>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</si>
  <si>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</si>
  <si>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</si>
  <si>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</si>
  <si>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</si>
  <si>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</si>
  <si>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</si>
  <si>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</si>
  <si>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</si>
  <si>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</si>
  <si>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</si>
  <si>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</si>
  <si>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</si>
  <si>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</si>
  <si>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</si>
  <si>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</si>
  <si>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</si>
  <si>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</si>
  <si>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</si>
  <si>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</si>
  <si>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</si>
  <si>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1. Информация о тарифах на товары и услуги и надбавках к тарифам в сфере холодного водоснабжения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</si>
  <si>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</si>
  <si>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</si>
  <si>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</si>
  <si>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</si>
  <si>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</si>
  <si>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</si>
  <si>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</si>
  <si>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</si>
  <si>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</si>
  <si>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</si>
  <si>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</si>
  <si>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</si>
  <si>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</si>
  <si>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Тариф на холодную воду, руб/м3 (без НДС)</t>
  </si>
  <si>
    <t>ЗАО "Промтрактор-Вагон"</t>
  </si>
  <si>
    <t>429332, Чувашская Республика, г. Канаш, ул. Ильича, д. 1а</t>
  </si>
  <si>
    <t>Администрация г. Канаша Чувашской Республики</t>
  </si>
  <si>
    <t>оказание услуг в сфере водоснабжения</t>
  </si>
  <si>
    <t xml:space="preserve">      окисляемость перманганатная</t>
  </si>
  <si>
    <t>01.01.2010-01.01.2011</t>
  </si>
  <si>
    <t>Постановление  от 25.11.2009 №940</t>
  </si>
  <si>
    <t>2010 год</t>
  </si>
  <si>
    <t>объем приобретения тыс. кВт*ч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</si>
  <si>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2010 год</t>
    </r>
    <r>
      <rPr>
        <b/>
        <sz val="12"/>
        <color indexed="8"/>
        <rFont val="Calibri"/>
        <family val="2"/>
      </rPr>
      <t>¹</t>
    </r>
  </si>
  <si>
    <t>л) Объем отпущенной воды (тыс. м3)</t>
  </si>
  <si>
    <t>м) Объем отпущенной потребителям воды (тыс. м3)</t>
  </si>
  <si>
    <t>н) Потери воды в сетях  (процентов)</t>
  </si>
  <si>
    <t>о) Протяженность водопроводных сетей (в однотрубном исчислении) (км)</t>
  </si>
  <si>
    <t>п) Количество скважин (штук)</t>
  </si>
  <si>
    <t>р) Количество подкачивающих насосных станций (штук)</t>
  </si>
  <si>
    <t>с) Среднесписочная численность основного производственного персонала (человек)</t>
  </si>
  <si>
    <t>т) Удельный расход электроэнергии на подачу воды в сеть (тыс. кВт•ч или тыс. м3)</t>
  </si>
  <si>
    <t>у) Расход воды на собственные, в том числе хозяйственно-сбытовые, нужды (процентов)</t>
  </si>
  <si>
    <t>ф) Показатель использования производственных объектов (по объему перекачки) по отношению к пиковому дню отчетного года (процентов)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</si>
</sst>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#,##0.000"/>
  </numFmts>
  <fonts count="30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indexed="22"/>
      <name val="Calibri"/>
      <family val="2"/>
    </font>
    <font>
      <sz val="11"/>
      <color indexed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vertical="top" wrapText="1"/>
    </xf>
    <xf numFmtId="0" fontId="0" fillId="23" borderId="10" xfId="0" applyFill="1" applyBorder="1" applyAlignment="1">
      <alignment horizontal="center" vertical="center"/>
    </xf>
    <xf numFmtId="0" fontId="0" fillId="11" borderId="10" xfId="0" applyFill="1" applyBorder="1" applyAlignment="1">
      <alignment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vertical="center"/>
    </xf>
    <xf numFmtId="0" fontId="5" fillId="11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3" borderId="16" xfId="0" applyFill="1" applyBorder="1" applyAlignment="1">
      <alignment/>
    </xf>
    <xf numFmtId="0" fontId="0" fillId="2" borderId="10" xfId="0" applyFill="1" applyBorder="1" applyAlignment="1">
      <alignment/>
    </xf>
    <xf numFmtId="0" fontId="5" fillId="11" borderId="17" xfId="0" applyFont="1" applyFill="1" applyBorder="1" applyAlignment="1">
      <alignment horizontal="left" vertical="center"/>
    </xf>
    <xf numFmtId="0" fontId="0" fillId="10" borderId="12" xfId="0" applyFill="1" applyBorder="1" applyAlignment="1">
      <alignment/>
    </xf>
    <xf numFmtId="0" fontId="0" fillId="10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0" borderId="0" xfId="0" applyAlignment="1">
      <alignment vertical="top" wrapText="1"/>
    </xf>
    <xf numFmtId="0" fontId="5" fillId="11" borderId="23" xfId="0" applyFont="1" applyFill="1" applyBorder="1" applyAlignment="1">
      <alignment vertical="top"/>
    </xf>
    <xf numFmtId="0" fontId="5" fillId="11" borderId="24" xfId="0" applyFont="1" applyFill="1" applyBorder="1" applyAlignment="1">
      <alignment/>
    </xf>
    <xf numFmtId="0" fontId="5" fillId="11" borderId="25" xfId="0" applyFont="1" applyFill="1" applyBorder="1" applyAlignment="1">
      <alignment vertical="top"/>
    </xf>
    <xf numFmtId="0" fontId="0" fillId="11" borderId="26" xfId="0" applyFill="1" applyBorder="1" applyAlignment="1">
      <alignment/>
    </xf>
    <xf numFmtId="0" fontId="5" fillId="3" borderId="27" xfId="0" applyFont="1" applyFill="1" applyBorder="1" applyAlignment="1">
      <alignment vertical="top" wrapText="1"/>
    </xf>
    <xf numFmtId="0" fontId="0" fillId="3" borderId="28" xfId="0" applyFill="1" applyBorder="1" applyAlignment="1">
      <alignment/>
    </xf>
    <xf numFmtId="0" fontId="5" fillId="3" borderId="25" xfId="0" applyFont="1" applyFill="1" applyBorder="1" applyAlignment="1">
      <alignment horizontal="left" vertical="top" wrapText="1"/>
    </xf>
    <xf numFmtId="0" fontId="0" fillId="3" borderId="26" xfId="0" applyFill="1" applyBorder="1" applyAlignment="1">
      <alignment/>
    </xf>
    <xf numFmtId="0" fontId="5" fillId="3" borderId="25" xfId="0" applyFont="1" applyFill="1" applyBorder="1" applyAlignment="1">
      <alignment vertical="top" wrapText="1"/>
    </xf>
    <xf numFmtId="0" fontId="5" fillId="3" borderId="29" xfId="0" applyFont="1" applyFill="1" applyBorder="1" applyAlignment="1">
      <alignment vertical="top"/>
    </xf>
    <xf numFmtId="0" fontId="0" fillId="3" borderId="30" xfId="0" applyFill="1" applyBorder="1" applyAlignment="1">
      <alignment/>
    </xf>
    <xf numFmtId="0" fontId="5" fillId="10" borderId="31" xfId="0" applyFont="1" applyFill="1" applyBorder="1" applyAlignment="1">
      <alignment horizontal="center"/>
    </xf>
    <xf numFmtId="0" fontId="5" fillId="10" borderId="32" xfId="0" applyFont="1" applyFill="1" applyBorder="1" applyAlignment="1">
      <alignment horizontal="center"/>
    </xf>
    <xf numFmtId="0" fontId="0" fillId="2" borderId="33" xfId="0" applyFill="1" applyBorder="1" applyAlignment="1">
      <alignment vertical="top" wrapText="1"/>
    </xf>
    <xf numFmtId="0" fontId="0" fillId="23" borderId="34" xfId="0" applyFill="1" applyBorder="1" applyAlignment="1">
      <alignment vertical="top"/>
    </xf>
    <xf numFmtId="3" fontId="3" fillId="23" borderId="25" xfId="52" applyNumberFormat="1" applyFont="1" applyFill="1" applyBorder="1" applyAlignment="1" applyProtection="1">
      <alignment horizontal="center" wrapText="1"/>
      <protection locked="0"/>
    </xf>
    <xf numFmtId="4" fontId="3" fillId="23" borderId="25" xfId="52" applyNumberFormat="1" applyFont="1" applyFill="1" applyBorder="1" applyAlignment="1" applyProtection="1">
      <alignment horizontal="center" wrapText="1"/>
      <protection/>
    </xf>
    <xf numFmtId="0" fontId="3" fillId="2" borderId="22" xfId="52" applyFont="1" applyFill="1" applyBorder="1" applyAlignment="1" applyProtection="1">
      <alignment wrapText="1"/>
      <protection/>
    </xf>
    <xf numFmtId="0" fontId="2" fillId="2" borderId="22" xfId="52" applyFont="1" applyFill="1" applyBorder="1" applyAlignment="1" applyProtection="1">
      <alignment horizontal="left" wrapText="1"/>
      <protection/>
    </xf>
    <xf numFmtId="0" fontId="2" fillId="2" borderId="22" xfId="52" applyFont="1" applyFill="1" applyBorder="1" applyAlignment="1" applyProtection="1">
      <alignment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 locked="0"/>
    </xf>
    <xf numFmtId="0" fontId="2" fillId="2" borderId="35" xfId="52" applyFont="1" applyFill="1" applyBorder="1" applyAlignment="1" applyProtection="1">
      <alignment horizontal="left" wrapText="1"/>
      <protection/>
    </xf>
    <xf numFmtId="0" fontId="3" fillId="2" borderId="22" xfId="53" applyFont="1" applyFill="1" applyBorder="1" applyAlignment="1" applyProtection="1">
      <alignment horizontal="left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/>
    </xf>
    <xf numFmtId="3" fontId="3" fillId="23" borderId="10" xfId="52" applyNumberFormat="1" applyFont="1" applyFill="1" applyBorder="1" applyAlignment="1" applyProtection="1">
      <alignment horizontal="center" wrapText="1"/>
      <protection locked="0"/>
    </xf>
    <xf numFmtId="3" fontId="3" fillId="23" borderId="10" xfId="52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2" applyNumberFormat="1" applyFont="1" applyFill="1" applyBorder="1" applyAlignment="1" applyProtection="1">
      <alignment horizontal="center" wrapText="1"/>
      <protection/>
    </xf>
    <xf numFmtId="10" fontId="3" fillId="23" borderId="10" xfId="52" applyNumberFormat="1" applyFont="1" applyFill="1" applyBorder="1" applyAlignment="1" applyProtection="1">
      <alignment horizontal="center" wrapText="1"/>
      <protection/>
    </xf>
    <xf numFmtId="3" fontId="3" fillId="23" borderId="10" xfId="52" applyNumberFormat="1" applyFont="1" applyFill="1" applyBorder="1" applyAlignment="1" applyProtection="1">
      <alignment vertical="center" wrapText="1"/>
      <protection/>
    </xf>
    <xf numFmtId="0" fontId="0" fillId="23" borderId="26" xfId="0" applyFill="1" applyBorder="1" applyAlignment="1">
      <alignment horizontal="center"/>
    </xf>
    <xf numFmtId="3" fontId="3" fillId="23" borderId="26" xfId="52" applyNumberFormat="1" applyFont="1" applyFill="1" applyBorder="1" applyAlignment="1" applyProtection="1">
      <alignment vertical="center" wrapText="1"/>
      <protection/>
    </xf>
    <xf numFmtId="0" fontId="2" fillId="2" borderId="36" xfId="52" applyFont="1" applyFill="1" applyBorder="1" applyAlignment="1" applyProtection="1">
      <alignment horizontal="left" wrapText="1"/>
      <protection/>
    </xf>
    <xf numFmtId="3" fontId="3" fillId="23" borderId="37" xfId="52" applyNumberFormat="1" applyFont="1" applyFill="1" applyBorder="1" applyAlignment="1" applyProtection="1">
      <alignment horizontal="center" wrapText="1"/>
      <protection locked="0"/>
    </xf>
    <xf numFmtId="2" fontId="3" fillId="23" borderId="23" xfId="52" applyNumberFormat="1" applyFont="1" applyFill="1" applyBorder="1" applyAlignment="1" applyProtection="1">
      <alignment horizontal="center"/>
      <protection/>
    </xf>
    <xf numFmtId="2" fontId="3" fillId="23" borderId="38" xfId="52" applyNumberFormat="1" applyFont="1" applyFill="1" applyBorder="1" applyAlignment="1" applyProtection="1">
      <alignment horizontal="center"/>
      <protection/>
    </xf>
    <xf numFmtId="2" fontId="3" fillId="23" borderId="24" xfId="52" applyNumberFormat="1" applyFont="1" applyFill="1" applyBorder="1" applyAlignment="1" applyProtection="1">
      <alignment horizontal="center"/>
      <protection/>
    </xf>
    <xf numFmtId="0" fontId="8" fillId="2" borderId="36" xfId="52" applyFont="1" applyFill="1" applyBorder="1" applyAlignment="1" applyProtection="1">
      <alignment horizontal="left" wrapText="1"/>
      <protection/>
    </xf>
    <xf numFmtId="3" fontId="3" fillId="23" borderId="26" xfId="52" applyNumberFormat="1" applyFont="1" applyFill="1" applyBorder="1" applyAlignment="1" applyProtection="1">
      <alignment horizontal="center" wrapText="1"/>
      <protection locked="0"/>
    </xf>
    <xf numFmtId="3" fontId="3" fillId="23" borderId="39" xfId="52" applyNumberFormat="1" applyFont="1" applyFill="1" applyBorder="1" applyAlignment="1" applyProtection="1">
      <alignment horizontal="center" wrapText="1"/>
      <protection locked="0"/>
    </xf>
    <xf numFmtId="3" fontId="3" fillId="23" borderId="40" xfId="52" applyNumberFormat="1" applyFont="1" applyFill="1" applyBorder="1" applyAlignment="1" applyProtection="1">
      <alignment horizontal="center" wrapText="1"/>
      <protection locked="0"/>
    </xf>
    <xf numFmtId="0" fontId="0" fillId="11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26" fillId="11" borderId="24" xfId="0" applyFont="1" applyFill="1" applyBorder="1" applyAlignment="1">
      <alignment horizontal="center" vertical="center"/>
    </xf>
    <xf numFmtId="0" fontId="26" fillId="11" borderId="26" xfId="0" applyFont="1" applyFill="1" applyBorder="1" applyAlignment="1">
      <alignment horizontal="center" vertical="center"/>
    </xf>
    <xf numFmtId="49" fontId="26" fillId="11" borderId="26" xfId="0" applyNumberFormat="1" applyFont="1" applyFill="1" applyBorder="1" applyAlignment="1">
      <alignment horizontal="center" vertical="center" wrapText="1"/>
    </xf>
    <xf numFmtId="0" fontId="0" fillId="24" borderId="41" xfId="0" applyFill="1" applyBorder="1" applyAlignment="1">
      <alignment horizontal="center" vertical="center" wrapText="1"/>
    </xf>
    <xf numFmtId="4" fontId="0" fillId="24" borderId="41" xfId="0" applyNumberFormat="1" applyFill="1" applyBorder="1" applyAlignment="1">
      <alignment horizontal="center"/>
    </xf>
    <xf numFmtId="4" fontId="0" fillId="24" borderId="42" xfId="0" applyNumberFormat="1" applyFill="1" applyBorder="1" applyAlignment="1">
      <alignment horizontal="center"/>
    </xf>
    <xf numFmtId="4" fontId="0" fillId="24" borderId="43" xfId="0" applyNumberFormat="1" applyFill="1" applyBorder="1" applyAlignment="1">
      <alignment horizontal="center"/>
    </xf>
    <xf numFmtId="4" fontId="0" fillId="24" borderId="44" xfId="0" applyNumberFormat="1" applyFill="1" applyBorder="1" applyAlignment="1">
      <alignment horizontal="center"/>
    </xf>
    <xf numFmtId="4" fontId="0" fillId="24" borderId="45" xfId="0" applyNumberFormat="1" applyFill="1" applyBorder="1" applyAlignment="1">
      <alignment horizontal="center"/>
    </xf>
    <xf numFmtId="4" fontId="0" fillId="24" borderId="46" xfId="0" applyNumberForma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vertical="top"/>
    </xf>
    <xf numFmtId="0" fontId="0" fillId="4" borderId="10" xfId="0" applyFill="1" applyBorder="1" applyAlignment="1">
      <alignment vertical="top" wrapText="1"/>
    </xf>
    <xf numFmtId="0" fontId="0" fillId="4" borderId="10" xfId="0" applyFill="1" applyBorder="1" applyAlignment="1">
      <alignment horizontal="left" vertical="top" wrapText="1" indent="2"/>
    </xf>
    <xf numFmtId="0" fontId="0" fillId="4" borderId="10" xfId="0" applyFill="1" applyBorder="1" applyAlignment="1">
      <alignment horizontal="left" vertical="top" wrapText="1" indent="6"/>
    </xf>
    <xf numFmtId="0" fontId="0" fillId="4" borderId="22" xfId="0" applyFill="1" applyBorder="1" applyAlignment="1">
      <alignment horizontal="left" vertical="top" wrapText="1" indent="6"/>
    </xf>
    <xf numFmtId="0" fontId="0" fillId="4" borderId="10" xfId="0" applyFill="1" applyBorder="1" applyAlignment="1">
      <alignment horizontal="left" vertical="top" indent="2"/>
    </xf>
    <xf numFmtId="0" fontId="0" fillId="4" borderId="10" xfId="0" applyFill="1" applyBorder="1" applyAlignment="1">
      <alignment vertical="center" wrapText="1"/>
    </xf>
    <xf numFmtId="0" fontId="26" fillId="4" borderId="10" xfId="0" applyFont="1" applyFill="1" applyBorder="1" applyAlignment="1">
      <alignment vertical="top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5" fillId="4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top"/>
    </xf>
    <xf numFmtId="0" fontId="0" fillId="4" borderId="41" xfId="0" applyFill="1" applyBorder="1" applyAlignment="1">
      <alignment vertical="top" wrapText="1"/>
    </xf>
    <xf numFmtId="0" fontId="0" fillId="4" borderId="42" xfId="0" applyFill="1" applyBorder="1" applyAlignment="1">
      <alignment vertical="top" wrapText="1"/>
    </xf>
    <xf numFmtId="0" fontId="0" fillId="4" borderId="43" xfId="0" applyFill="1" applyBorder="1" applyAlignment="1">
      <alignment horizontal="left" vertical="top" wrapText="1" indent="3"/>
    </xf>
    <xf numFmtId="0" fontId="0" fillId="4" borderId="43" xfId="0" applyFill="1" applyBorder="1" applyAlignment="1">
      <alignment horizontal="left" vertical="top" wrapText="1" indent="6"/>
    </xf>
    <xf numFmtId="0" fontId="0" fillId="4" borderId="47" xfId="0" applyFill="1" applyBorder="1" applyAlignment="1">
      <alignment horizontal="left" vertical="top" wrapText="1" indent="7"/>
    </xf>
    <xf numFmtId="0" fontId="0" fillId="4" borderId="44" xfId="0" applyFill="1" applyBorder="1" applyAlignment="1">
      <alignment horizontal="left" vertical="top" wrapText="1" indent="3"/>
    </xf>
    <xf numFmtId="0" fontId="0" fillId="4" borderId="48" xfId="0" applyFill="1" applyBorder="1" applyAlignment="1">
      <alignment vertical="top" wrapText="1"/>
    </xf>
    <xf numFmtId="0" fontId="0" fillId="4" borderId="49" xfId="0" applyFill="1" applyBorder="1" applyAlignment="1">
      <alignment horizontal="left" vertical="top" wrapText="1" indent="3"/>
    </xf>
    <xf numFmtId="0" fontId="0" fillId="4" borderId="49" xfId="0" applyFill="1" applyBorder="1" applyAlignment="1">
      <alignment horizontal="left" vertical="top" wrapText="1"/>
    </xf>
    <xf numFmtId="0" fontId="0" fillId="4" borderId="47" xfId="0" applyFill="1" applyBorder="1" applyAlignment="1">
      <alignment horizontal="left" vertical="top" wrapText="1" indent="3"/>
    </xf>
    <xf numFmtId="0" fontId="5" fillId="11" borderId="10" xfId="0" applyFont="1" applyFill="1" applyBorder="1" applyAlignment="1">
      <alignment vertical="center"/>
    </xf>
    <xf numFmtId="0" fontId="23" fillId="0" borderId="0" xfId="0" applyFon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3" fillId="24" borderId="41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Alignment="1">
      <alignment/>
    </xf>
    <xf numFmtId="165" fontId="29" fillId="0" borderId="0" xfId="0" applyNumberFormat="1" applyFont="1" applyAlignment="1">
      <alignment/>
    </xf>
    <xf numFmtId="4" fontId="26" fillId="0" borderId="41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left" vertical="top"/>
    </xf>
    <xf numFmtId="0" fontId="0" fillId="23" borderId="41" xfId="0" applyFill="1" applyBorder="1" applyAlignment="1">
      <alignment horizontal="center"/>
    </xf>
    <xf numFmtId="0" fontId="0" fillId="2" borderId="41" xfId="0" applyFill="1" applyBorder="1" applyAlignment="1">
      <alignment horizontal="left" vertical="top" wrapText="1"/>
    </xf>
    <xf numFmtId="0" fontId="0" fillId="4" borderId="50" xfId="0" applyFill="1" applyBorder="1" applyAlignment="1">
      <alignment vertical="top" wrapText="1"/>
    </xf>
    <xf numFmtId="4" fontId="0" fillId="24" borderId="51" xfId="0" applyNumberFormat="1" applyFill="1" applyBorder="1" applyAlignment="1">
      <alignment horizontal="center"/>
    </xf>
    <xf numFmtId="0" fontId="4" fillId="4" borderId="22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left" vertical="top"/>
    </xf>
    <xf numFmtId="0" fontId="0" fillId="11" borderId="10" xfId="0" applyFill="1" applyBorder="1" applyAlignment="1">
      <alignment horizontal="center"/>
    </xf>
    <xf numFmtId="0" fontId="5" fillId="11" borderId="53" xfId="0" applyFont="1" applyFill="1" applyBorder="1" applyAlignment="1">
      <alignment horizontal="left" vertical="top"/>
    </xf>
    <xf numFmtId="0" fontId="0" fillId="11" borderId="53" xfId="0" applyFill="1" applyBorder="1" applyAlignment="1">
      <alignment horizontal="center"/>
    </xf>
    <xf numFmtId="0" fontId="5" fillId="3" borderId="54" xfId="0" applyFont="1" applyFill="1" applyBorder="1" applyAlignment="1">
      <alignment horizontal="left" vertical="top"/>
    </xf>
    <xf numFmtId="0" fontId="0" fillId="3" borderId="54" xfId="0" applyFill="1" applyBorder="1" applyAlignment="1">
      <alignment horizontal="center"/>
    </xf>
    <xf numFmtId="0" fontId="5" fillId="11" borderId="25" xfId="0" applyFont="1" applyFill="1" applyBorder="1" applyAlignment="1">
      <alignment horizontal="left" vertical="top"/>
    </xf>
    <xf numFmtId="0" fontId="0" fillId="11" borderId="10" xfId="0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/>
    </xf>
    <xf numFmtId="0" fontId="5" fillId="3" borderId="27" xfId="0" applyFont="1" applyFill="1" applyBorder="1" applyAlignment="1">
      <alignment horizontal="left" vertical="top" wrapText="1"/>
    </xf>
    <xf numFmtId="0" fontId="5" fillId="3" borderId="53" xfId="0" applyFont="1" applyFill="1" applyBorder="1" applyAlignment="1">
      <alignment horizontal="left" vertical="top" wrapText="1"/>
    </xf>
    <xf numFmtId="0" fontId="0" fillId="3" borderId="53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3" borderId="53" xfId="0" applyFill="1" applyBorder="1" applyAlignment="1">
      <alignment horizontal="center"/>
    </xf>
    <xf numFmtId="0" fontId="5" fillId="3" borderId="10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11" borderId="23" xfId="0" applyFont="1" applyFill="1" applyBorder="1" applyAlignment="1">
      <alignment horizontal="left" vertical="top"/>
    </xf>
    <xf numFmtId="0" fontId="5" fillId="11" borderId="38" xfId="0" applyFont="1" applyFill="1" applyBorder="1" applyAlignment="1">
      <alignment horizontal="left" vertical="top"/>
    </xf>
    <xf numFmtId="0" fontId="0" fillId="11" borderId="38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5" fillId="3" borderId="37" xfId="0" applyFont="1" applyFill="1" applyBorder="1" applyAlignment="1">
      <alignment horizontal="left" vertical="top"/>
    </xf>
    <xf numFmtId="0" fontId="5" fillId="3" borderId="39" xfId="0" applyFont="1" applyFill="1" applyBorder="1" applyAlignment="1">
      <alignment horizontal="left" vertical="top"/>
    </xf>
    <xf numFmtId="0" fontId="0" fillId="2" borderId="46" xfId="0" applyFill="1" applyBorder="1" applyAlignment="1">
      <alignment horizontal="left" vertical="top"/>
    </xf>
    <xf numFmtId="0" fontId="0" fillId="23" borderId="46" xfId="0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5" fillId="3" borderId="25" xfId="0" applyFont="1" applyFill="1" applyBorder="1" applyAlignment="1">
      <alignment horizontal="left" vertical="top" wrapText="1"/>
    </xf>
    <xf numFmtId="0" fontId="0" fillId="3" borderId="26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5" fillId="3" borderId="55" xfId="0" applyFont="1" applyFill="1" applyBorder="1" applyAlignment="1">
      <alignment horizontal="left" vertical="top" wrapText="1"/>
    </xf>
    <xf numFmtId="0" fontId="5" fillId="3" borderId="56" xfId="0" applyFont="1" applyFill="1" applyBorder="1" applyAlignment="1">
      <alignment horizontal="left" vertical="top" wrapText="1"/>
    </xf>
    <xf numFmtId="0" fontId="0" fillId="23" borderId="41" xfId="0" applyFill="1" applyBorder="1" applyAlignment="1">
      <alignment/>
    </xf>
    <xf numFmtId="0" fontId="5" fillId="3" borderId="25" xfId="0" applyFont="1" applyFill="1" applyBorder="1" applyAlignment="1">
      <alignment horizontal="left" vertical="top"/>
    </xf>
    <xf numFmtId="0" fontId="0" fillId="3" borderId="55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11" borderId="17" xfId="0" applyFont="1" applyFill="1" applyBorder="1" applyAlignment="1">
      <alignment horizontal="left" vertical="center"/>
    </xf>
    <xf numFmtId="0" fontId="5" fillId="11" borderId="57" xfId="0" applyFont="1" applyFill="1" applyBorder="1" applyAlignment="1">
      <alignment horizontal="left" vertical="center"/>
    </xf>
    <xf numFmtId="0" fontId="0" fillId="11" borderId="58" xfId="0" applyFill="1" applyBorder="1" applyAlignment="1">
      <alignment horizontal="center"/>
    </xf>
    <xf numFmtId="0" fontId="0" fillId="11" borderId="59" xfId="0" applyFill="1" applyBorder="1" applyAlignment="1">
      <alignment horizontal="center"/>
    </xf>
    <xf numFmtId="0" fontId="0" fillId="11" borderId="60" xfId="0" applyFill="1" applyBorder="1" applyAlignment="1">
      <alignment horizontal="center"/>
    </xf>
    <xf numFmtId="0" fontId="0" fillId="11" borderId="6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62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23" borderId="22" xfId="0" applyFill="1" applyBorder="1" applyAlignment="1">
      <alignment horizontal="center"/>
    </xf>
    <xf numFmtId="0" fontId="0" fillId="23" borderId="52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11" borderId="63" xfId="0" applyFont="1" applyFill="1" applyBorder="1" applyAlignment="1">
      <alignment horizontal="center" vertical="center"/>
    </xf>
    <xf numFmtId="0" fontId="5" fillId="11" borderId="64" xfId="0" applyFont="1" applyFill="1" applyBorder="1" applyAlignment="1">
      <alignment horizontal="center" vertical="center"/>
    </xf>
    <xf numFmtId="0" fontId="5" fillId="11" borderId="65" xfId="0" applyFont="1" applyFill="1" applyBorder="1" applyAlignment="1">
      <alignment horizontal="center" vertical="center"/>
    </xf>
    <xf numFmtId="0" fontId="0" fillId="0" borderId="6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10" borderId="11" xfId="52" applyFont="1" applyFill="1" applyBorder="1" applyAlignment="1" applyProtection="1">
      <alignment horizontal="center" vertical="center" wrapText="1"/>
      <protection/>
    </xf>
    <xf numFmtId="0" fontId="2" fillId="6" borderId="63" xfId="52" applyFont="1" applyFill="1" applyBorder="1" applyAlignment="1" applyProtection="1">
      <alignment horizontal="center" vertical="center" wrapText="1"/>
      <protection/>
    </xf>
    <xf numFmtId="0" fontId="2" fillId="6" borderId="66" xfId="52" applyFont="1" applyFill="1" applyBorder="1" applyAlignment="1" applyProtection="1">
      <alignment horizontal="center" vertical="center" wrapText="1"/>
      <protection/>
    </xf>
    <xf numFmtId="0" fontId="2" fillId="6" borderId="59" xfId="52" applyFont="1" applyFill="1" applyBorder="1" applyAlignment="1" applyProtection="1">
      <alignment horizontal="center" vertical="center" wrapText="1"/>
      <protection/>
    </xf>
    <xf numFmtId="0" fontId="2" fillId="10" borderId="17" xfId="52" applyFont="1" applyFill="1" applyBorder="1" applyAlignment="1" applyProtection="1">
      <alignment horizontal="center" vertical="center" wrapText="1"/>
      <protection/>
    </xf>
    <xf numFmtId="0" fontId="2" fillId="10" borderId="57" xfId="52" applyFont="1" applyFill="1" applyBorder="1" applyAlignment="1" applyProtection="1">
      <alignment horizontal="center" vertical="center" wrapText="1"/>
      <protection/>
    </xf>
    <xf numFmtId="0" fontId="2" fillId="10" borderId="59" xfId="52" applyFont="1" applyFill="1" applyBorder="1" applyAlignment="1" applyProtection="1">
      <alignment horizontal="center" vertical="center" wrapText="1"/>
      <protection/>
    </xf>
    <xf numFmtId="0" fontId="2" fillId="10" borderId="61" xfId="52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11" borderId="63" xfId="0" applyFill="1" applyBorder="1" applyAlignment="1">
      <alignment horizontal="center"/>
    </xf>
    <xf numFmtId="0" fontId="0" fillId="11" borderId="64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67" xfId="0" applyFill="1" applyBorder="1" applyAlignment="1">
      <alignment horizontal="center" vertical="center" wrapText="1"/>
    </xf>
    <xf numFmtId="0" fontId="0" fillId="10" borderId="68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23" borderId="58" xfId="0" applyFill="1" applyBorder="1" applyAlignment="1">
      <alignment horizontal="center"/>
    </xf>
    <xf numFmtId="0" fontId="0" fillId="23" borderId="66" xfId="0" applyFill="1" applyBorder="1" applyAlignment="1">
      <alignment horizontal="center"/>
    </xf>
    <xf numFmtId="0" fontId="0" fillId="23" borderId="59" xfId="0" applyFill="1" applyBorder="1" applyAlignment="1">
      <alignment horizontal="center"/>
    </xf>
    <xf numFmtId="0" fontId="0" fillId="23" borderId="69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70" xfId="0" applyFill="1" applyBorder="1" applyAlignment="1">
      <alignment horizontal="center"/>
    </xf>
    <xf numFmtId="0" fontId="0" fillId="23" borderId="60" xfId="0" applyFill="1" applyBorder="1" applyAlignment="1">
      <alignment horizontal="center"/>
    </xf>
    <xf numFmtId="0" fontId="0" fillId="23" borderId="71" xfId="0" applyFill="1" applyBorder="1" applyAlignment="1">
      <alignment horizontal="center"/>
    </xf>
    <xf numFmtId="0" fontId="0" fillId="23" borderId="61" xfId="0" applyFill="1" applyBorder="1" applyAlignment="1">
      <alignment horizontal="center"/>
    </xf>
    <xf numFmtId="0" fontId="0" fillId="4" borderId="18" xfId="0" applyFill="1" applyBorder="1" applyAlignment="1">
      <alignment horizontal="left" vertical="center"/>
    </xf>
    <xf numFmtId="0" fontId="0" fillId="4" borderId="72" xfId="0" applyFill="1" applyBorder="1" applyAlignment="1">
      <alignment horizontal="left" vertical="center"/>
    </xf>
    <xf numFmtId="0" fontId="0" fillId="4" borderId="73" xfId="0" applyFill="1" applyBorder="1" applyAlignment="1">
      <alignment horizontal="left"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72" xfId="0" applyFill="1" applyBorder="1" applyAlignment="1">
      <alignment horizontal="center" vertical="center" wrapText="1"/>
    </xf>
    <xf numFmtId="0" fontId="0" fillId="4" borderId="73" xfId="0" applyFill="1" applyBorder="1" applyAlignment="1">
      <alignment horizontal="center" vertical="center" wrapText="1"/>
    </xf>
    <xf numFmtId="0" fontId="0" fillId="4" borderId="74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75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62" xfId="0" applyFill="1" applyBorder="1" applyAlignment="1">
      <alignment horizontal="center" vertical="center" wrapText="1"/>
    </xf>
    <xf numFmtId="0" fontId="0" fillId="4" borderId="76" xfId="0" applyFill="1" applyBorder="1" applyAlignment="1">
      <alignment horizontal="center" vertical="center" wrapText="1"/>
    </xf>
    <xf numFmtId="0" fontId="0" fillId="4" borderId="74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5" xfId="0" applyFill="1" applyBorder="1" applyAlignment="1">
      <alignment horizontal="left" vertical="center" wrapText="1"/>
    </xf>
    <xf numFmtId="0" fontId="0" fillId="4" borderId="35" xfId="0" applyFill="1" applyBorder="1" applyAlignment="1">
      <alignment horizontal="left" wrapText="1"/>
    </xf>
    <xf numFmtId="0" fontId="0" fillId="4" borderId="62" xfId="0" applyFill="1" applyBorder="1" applyAlignment="1">
      <alignment horizontal="left" wrapText="1"/>
    </xf>
    <xf numFmtId="0" fontId="0" fillId="4" borderId="76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9"/>
  <sheetViews>
    <sheetView zoomScale="75" zoomScaleNormal="75" zoomScalePageLayoutView="0" workbookViewId="0" topLeftCell="A1">
      <selection activeCell="B8" sqref="B8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27" t="s">
        <v>137</v>
      </c>
      <c r="C4" s="128"/>
    </row>
    <row r="5" spans="2:3" ht="27" customHeight="1">
      <c r="B5" s="6" t="s">
        <v>0</v>
      </c>
      <c r="C5" s="8" t="s">
        <v>8</v>
      </c>
    </row>
    <row r="6" spans="2:3" ht="30">
      <c r="B6" s="7" t="s">
        <v>4</v>
      </c>
      <c r="C6" s="8" t="s">
        <v>8</v>
      </c>
    </row>
    <row r="7" spans="2:3" ht="30">
      <c r="B7" s="7" t="s">
        <v>1</v>
      </c>
      <c r="C7" s="8" t="s">
        <v>8</v>
      </c>
    </row>
    <row r="8" spans="2:3" ht="48" customHeight="1">
      <c r="B8" s="7" t="s">
        <v>2</v>
      </c>
      <c r="C8" s="8" t="s">
        <v>14</v>
      </c>
    </row>
    <row r="9" spans="2:3" ht="42.75" customHeight="1">
      <c r="B9" s="7" t="s">
        <v>3</v>
      </c>
      <c r="C9" s="8" t="s">
        <v>14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="75" zoomScaleNormal="75" zoomScalePageLayoutView="0" workbookViewId="0" topLeftCell="A1">
      <selection activeCell="K13" sqref="K13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209"/>
      <c r="C1" s="209"/>
      <c r="D1" s="209"/>
      <c r="E1" s="209"/>
    </row>
    <row r="2" spans="1:9" ht="15">
      <c r="A2" s="10" t="s">
        <v>40</v>
      </c>
      <c r="B2" s="130"/>
      <c r="C2" s="130"/>
      <c r="D2" s="130"/>
      <c r="E2" s="130"/>
      <c r="G2" s="4"/>
      <c r="H2" s="210"/>
      <c r="I2" s="210"/>
    </row>
    <row r="3" spans="1:5" ht="15">
      <c r="A3" s="10" t="s">
        <v>41</v>
      </c>
      <c r="B3" s="130"/>
      <c r="C3" s="130"/>
      <c r="D3" s="130"/>
      <c r="E3" s="130"/>
    </row>
    <row r="4" spans="1:5" ht="15">
      <c r="A4" s="10" t="s">
        <v>42</v>
      </c>
      <c r="B4" s="130"/>
      <c r="C4" s="130"/>
      <c r="D4" s="130"/>
      <c r="E4" s="130"/>
    </row>
    <row r="5" spans="1:5" ht="15">
      <c r="A5" s="10" t="s">
        <v>43</v>
      </c>
      <c r="B5" s="130"/>
      <c r="C5" s="130"/>
      <c r="D5" s="130"/>
      <c r="E5" s="130"/>
    </row>
    <row r="6" spans="1:5" ht="15">
      <c r="A6" s="10" t="s">
        <v>63</v>
      </c>
      <c r="B6" s="130"/>
      <c r="C6" s="130"/>
      <c r="D6" s="130"/>
      <c r="E6" s="130"/>
    </row>
    <row r="7" spans="1:10" ht="60.75" customHeight="1">
      <c r="A7" s="211" t="s">
        <v>133</v>
      </c>
      <c r="B7" s="211"/>
      <c r="C7" s="211"/>
      <c r="D7" s="211"/>
      <c r="E7" s="211"/>
      <c r="F7" s="211"/>
      <c r="G7" s="211"/>
      <c r="H7" s="211"/>
      <c r="I7" s="211"/>
      <c r="J7" s="211"/>
    </row>
    <row r="9" ht="15.75" thickBot="1"/>
    <row r="10" spans="1:10" ht="15">
      <c r="A10" s="212"/>
      <c r="B10" s="213"/>
      <c r="C10" s="213"/>
      <c r="D10" s="213"/>
      <c r="E10" s="213"/>
      <c r="F10" s="213"/>
      <c r="G10" s="213"/>
      <c r="H10" s="213"/>
      <c r="I10" s="213"/>
      <c r="J10" s="214"/>
    </row>
    <row r="11" spans="1:10" ht="15">
      <c r="A11" s="215"/>
      <c r="B11" s="216"/>
      <c r="C11" s="216"/>
      <c r="D11" s="216"/>
      <c r="E11" s="216"/>
      <c r="F11" s="216"/>
      <c r="G11" s="216"/>
      <c r="H11" s="216"/>
      <c r="I11" s="216"/>
      <c r="J11" s="217"/>
    </row>
    <row r="12" spans="1:10" ht="15">
      <c r="A12" s="215"/>
      <c r="B12" s="216"/>
      <c r="C12" s="216"/>
      <c r="D12" s="216"/>
      <c r="E12" s="216"/>
      <c r="F12" s="216"/>
      <c r="G12" s="216"/>
      <c r="H12" s="216"/>
      <c r="I12" s="216"/>
      <c r="J12" s="217"/>
    </row>
    <row r="13" spans="1:10" ht="15">
      <c r="A13" s="215"/>
      <c r="B13" s="216"/>
      <c r="C13" s="216"/>
      <c r="D13" s="216"/>
      <c r="E13" s="216"/>
      <c r="F13" s="216"/>
      <c r="G13" s="216"/>
      <c r="H13" s="216"/>
      <c r="I13" s="216"/>
      <c r="J13" s="217"/>
    </row>
    <row r="14" spans="1:10" ht="15">
      <c r="A14" s="215"/>
      <c r="B14" s="216"/>
      <c r="C14" s="216"/>
      <c r="D14" s="216"/>
      <c r="E14" s="216"/>
      <c r="F14" s="216"/>
      <c r="G14" s="216"/>
      <c r="H14" s="216"/>
      <c r="I14" s="216"/>
      <c r="J14" s="217"/>
    </row>
    <row r="15" spans="1:10" ht="15">
      <c r="A15" s="215"/>
      <c r="B15" s="216"/>
      <c r="C15" s="216"/>
      <c r="D15" s="216"/>
      <c r="E15" s="216"/>
      <c r="F15" s="216"/>
      <c r="G15" s="216"/>
      <c r="H15" s="216"/>
      <c r="I15" s="216"/>
      <c r="J15" s="217"/>
    </row>
    <row r="16" spans="1:10" ht="15">
      <c r="A16" s="215"/>
      <c r="B16" s="216"/>
      <c r="C16" s="216"/>
      <c r="D16" s="216"/>
      <c r="E16" s="216"/>
      <c r="F16" s="216"/>
      <c r="G16" s="216"/>
      <c r="H16" s="216"/>
      <c r="I16" s="216"/>
      <c r="J16" s="217"/>
    </row>
    <row r="17" spans="1:10" ht="15">
      <c r="A17" s="215"/>
      <c r="B17" s="216"/>
      <c r="C17" s="216"/>
      <c r="D17" s="216"/>
      <c r="E17" s="216"/>
      <c r="F17" s="216"/>
      <c r="G17" s="216"/>
      <c r="H17" s="216"/>
      <c r="I17" s="216"/>
      <c r="J17" s="217"/>
    </row>
    <row r="18" spans="1:10" ht="15">
      <c r="A18" s="215"/>
      <c r="B18" s="216"/>
      <c r="C18" s="216"/>
      <c r="D18" s="216"/>
      <c r="E18" s="216"/>
      <c r="F18" s="216"/>
      <c r="G18" s="216"/>
      <c r="H18" s="216"/>
      <c r="I18" s="216"/>
      <c r="J18" s="217"/>
    </row>
    <row r="19" spans="1:10" ht="15">
      <c r="A19" s="215"/>
      <c r="B19" s="216"/>
      <c r="C19" s="216"/>
      <c r="D19" s="216"/>
      <c r="E19" s="216"/>
      <c r="F19" s="216"/>
      <c r="G19" s="216"/>
      <c r="H19" s="216"/>
      <c r="I19" s="216"/>
      <c r="J19" s="217"/>
    </row>
    <row r="20" spans="1:10" ht="15">
      <c r="A20" s="215"/>
      <c r="B20" s="216"/>
      <c r="C20" s="216"/>
      <c r="D20" s="216"/>
      <c r="E20" s="216"/>
      <c r="F20" s="216"/>
      <c r="G20" s="216"/>
      <c r="H20" s="216"/>
      <c r="I20" s="216"/>
      <c r="J20" s="217"/>
    </row>
    <row r="21" spans="1:10" ht="15">
      <c r="A21" s="215"/>
      <c r="B21" s="216"/>
      <c r="C21" s="216"/>
      <c r="D21" s="216"/>
      <c r="E21" s="216"/>
      <c r="F21" s="216"/>
      <c r="G21" s="216"/>
      <c r="H21" s="216"/>
      <c r="I21" s="216"/>
      <c r="J21" s="217"/>
    </row>
    <row r="22" spans="1:10" ht="15">
      <c r="A22" s="215"/>
      <c r="B22" s="216"/>
      <c r="C22" s="216"/>
      <c r="D22" s="216"/>
      <c r="E22" s="216"/>
      <c r="F22" s="216"/>
      <c r="G22" s="216"/>
      <c r="H22" s="216"/>
      <c r="I22" s="216"/>
      <c r="J22" s="217"/>
    </row>
    <row r="23" spans="1:10" ht="15">
      <c r="A23" s="215"/>
      <c r="B23" s="216"/>
      <c r="C23" s="216"/>
      <c r="D23" s="216"/>
      <c r="E23" s="216"/>
      <c r="F23" s="216"/>
      <c r="G23" s="216"/>
      <c r="H23" s="216"/>
      <c r="I23" s="216"/>
      <c r="J23" s="217"/>
    </row>
    <row r="24" spans="1:10" ht="15">
      <c r="A24" s="215"/>
      <c r="B24" s="216"/>
      <c r="C24" s="216"/>
      <c r="D24" s="216"/>
      <c r="E24" s="216"/>
      <c r="F24" s="216"/>
      <c r="G24" s="216"/>
      <c r="H24" s="216"/>
      <c r="I24" s="216"/>
      <c r="J24" s="217"/>
    </row>
    <row r="25" spans="1:10" ht="15">
      <c r="A25" s="215"/>
      <c r="B25" s="216"/>
      <c r="C25" s="216"/>
      <c r="D25" s="216"/>
      <c r="E25" s="216"/>
      <c r="F25" s="216"/>
      <c r="G25" s="216"/>
      <c r="H25" s="216"/>
      <c r="I25" s="216"/>
      <c r="J25" s="217"/>
    </row>
    <row r="26" spans="1:10" ht="15.75" thickBot="1">
      <c r="A26" s="218"/>
      <c r="B26" s="219"/>
      <c r="C26" s="219"/>
      <c r="D26" s="219"/>
      <c r="E26" s="219"/>
      <c r="F26" s="219"/>
      <c r="G26" s="219"/>
      <c r="H26" s="219"/>
      <c r="I26" s="219"/>
      <c r="J26" s="220"/>
    </row>
    <row r="28" spans="1:10" ht="36.75" customHeight="1">
      <c r="A28" s="142" t="s">
        <v>135</v>
      </c>
      <c r="B28" s="142"/>
      <c r="C28" s="142"/>
      <c r="D28" s="142"/>
      <c r="E28" s="142"/>
      <c r="F28" s="142"/>
      <c r="G28" s="142"/>
      <c r="H28" s="142"/>
      <c r="I28" s="142"/>
      <c r="J28" s="142"/>
    </row>
  </sheetData>
  <sheetProtection/>
  <mergeCells count="10">
    <mergeCell ref="B4:E4"/>
    <mergeCell ref="A28:J28"/>
    <mergeCell ref="B6:E6"/>
    <mergeCell ref="A7:J7"/>
    <mergeCell ref="A10:J26"/>
    <mergeCell ref="B5:E5"/>
    <mergeCell ref="B1:E1"/>
    <mergeCell ref="B2:E2"/>
    <mergeCell ref="H2:I2"/>
    <mergeCell ref="B3:E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9"/>
  <sheetViews>
    <sheetView zoomScale="75" zoomScaleNormal="75" zoomScalePageLayoutView="0" workbookViewId="0" topLeftCell="A1">
      <selection activeCell="J12" sqref="J12"/>
    </sheetView>
  </sheetViews>
  <sheetFormatPr defaultColWidth="9.140625" defaultRowHeight="15"/>
  <cols>
    <col min="1" max="1" width="40.7109375" style="0" customWidth="1"/>
  </cols>
  <sheetData>
    <row r="2" spans="1:8" ht="15">
      <c r="A2" s="10" t="s">
        <v>40</v>
      </c>
      <c r="B2" s="130"/>
      <c r="C2" s="130"/>
      <c r="D2" s="130"/>
      <c r="E2" s="130"/>
      <c r="F2" s="130"/>
      <c r="G2" s="130"/>
      <c r="H2" s="130"/>
    </row>
    <row r="3" spans="1:8" ht="15">
      <c r="A3" s="10" t="s">
        <v>41</v>
      </c>
      <c r="B3" s="130"/>
      <c r="C3" s="130"/>
      <c r="D3" s="130"/>
      <c r="E3" s="130"/>
      <c r="F3" s="130"/>
      <c r="G3" s="130"/>
      <c r="H3" s="130"/>
    </row>
    <row r="4" spans="1:8" ht="15">
      <c r="A4" s="10" t="s">
        <v>42</v>
      </c>
      <c r="B4" s="130"/>
      <c r="C4" s="130"/>
      <c r="D4" s="130"/>
      <c r="E4" s="130"/>
      <c r="F4" s="130"/>
      <c r="G4" s="130"/>
      <c r="H4" s="130"/>
    </row>
    <row r="5" spans="1:8" ht="15">
      <c r="A5" s="10" t="s">
        <v>63</v>
      </c>
      <c r="B5" s="130"/>
      <c r="C5" s="130"/>
      <c r="D5" s="130"/>
      <c r="E5" s="130"/>
      <c r="F5" s="130"/>
      <c r="G5" s="130"/>
      <c r="H5" s="130"/>
    </row>
    <row r="7" spans="1:8" ht="34.5" customHeight="1">
      <c r="A7" s="211" t="s">
        <v>134</v>
      </c>
      <c r="B7" s="211"/>
      <c r="C7" s="211"/>
      <c r="D7" s="211"/>
      <c r="E7" s="211"/>
      <c r="F7" s="211"/>
      <c r="G7" s="211"/>
      <c r="H7" s="211"/>
    </row>
    <row r="9" spans="1:8" ht="51.75" customHeight="1">
      <c r="A9" s="7" t="s">
        <v>68</v>
      </c>
      <c r="B9" s="201"/>
      <c r="C9" s="201"/>
      <c r="D9" s="201"/>
      <c r="E9" s="201"/>
      <c r="F9" s="201"/>
      <c r="G9" s="201"/>
      <c r="H9" s="201"/>
    </row>
    <row r="10" spans="1:8" ht="39.75" customHeight="1">
      <c r="A10" s="13" t="s">
        <v>34</v>
      </c>
      <c r="B10" s="201"/>
      <c r="C10" s="201"/>
      <c r="D10" s="201"/>
      <c r="E10" s="201"/>
      <c r="F10" s="201"/>
      <c r="G10" s="201"/>
      <c r="H10" s="201"/>
    </row>
    <row r="11" spans="1:8" ht="42" customHeight="1">
      <c r="A11" s="13" t="s">
        <v>35</v>
      </c>
      <c r="B11" s="201"/>
      <c r="C11" s="201"/>
      <c r="D11" s="201"/>
      <c r="E11" s="201"/>
      <c r="F11" s="201"/>
      <c r="G11" s="201"/>
      <c r="H11" s="201"/>
    </row>
    <row r="12" spans="1:8" ht="40.5" customHeight="1">
      <c r="A12" s="13" t="s">
        <v>36</v>
      </c>
      <c r="B12" s="201"/>
      <c r="C12" s="201"/>
      <c r="D12" s="201"/>
      <c r="E12" s="201"/>
      <c r="F12" s="201"/>
      <c r="G12" s="201"/>
      <c r="H12" s="201"/>
    </row>
    <row r="13" spans="1:8" ht="35.25" customHeight="1">
      <c r="A13" s="13" t="s">
        <v>37</v>
      </c>
      <c r="B13" s="201"/>
      <c r="C13" s="201"/>
      <c r="D13" s="201"/>
      <c r="E13" s="201"/>
      <c r="F13" s="201"/>
      <c r="G13" s="201"/>
      <c r="H13" s="201"/>
    </row>
    <row r="15" spans="1:11" ht="32.25" customHeight="1">
      <c r="A15" s="221" t="s">
        <v>65</v>
      </c>
      <c r="B15" s="222"/>
      <c r="C15" s="222"/>
      <c r="D15" s="222"/>
      <c r="E15" s="222"/>
      <c r="F15" s="222"/>
      <c r="G15" s="222"/>
      <c r="H15" s="223"/>
      <c r="I15" s="224" t="s">
        <v>64</v>
      </c>
      <c r="J15" s="225"/>
      <c r="K15" s="226"/>
    </row>
    <row r="16" spans="1:11" ht="33.75" customHeight="1">
      <c r="A16" s="233" t="s">
        <v>66</v>
      </c>
      <c r="B16" s="234"/>
      <c r="C16" s="234"/>
      <c r="D16" s="234"/>
      <c r="E16" s="234"/>
      <c r="F16" s="234"/>
      <c r="G16" s="234"/>
      <c r="H16" s="235"/>
      <c r="I16" s="227"/>
      <c r="J16" s="228"/>
      <c r="K16" s="229"/>
    </row>
    <row r="17" spans="1:11" ht="45" customHeight="1">
      <c r="A17" s="236" t="s">
        <v>67</v>
      </c>
      <c r="B17" s="237"/>
      <c r="C17" s="237"/>
      <c r="D17" s="237"/>
      <c r="E17" s="237"/>
      <c r="F17" s="237"/>
      <c r="G17" s="237"/>
      <c r="H17" s="238"/>
      <c r="I17" s="230"/>
      <c r="J17" s="231"/>
      <c r="K17" s="232"/>
    </row>
    <row r="19" spans="1:8" ht="33.75" customHeight="1">
      <c r="A19" s="142" t="s">
        <v>99</v>
      </c>
      <c r="B19" s="142"/>
      <c r="C19" s="142"/>
      <c r="D19" s="142"/>
      <c r="E19" s="142"/>
      <c r="F19" s="142"/>
      <c r="G19" s="142"/>
      <c r="H19" s="142"/>
    </row>
  </sheetData>
  <sheetProtection/>
  <mergeCells count="15">
    <mergeCell ref="A7:H7"/>
    <mergeCell ref="B9:H9"/>
    <mergeCell ref="B2:H2"/>
    <mergeCell ref="B3:H3"/>
    <mergeCell ref="B4:H4"/>
    <mergeCell ref="B5:H5"/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34"/>
  <sheetViews>
    <sheetView tabSelected="1" zoomScale="75" zoomScaleNormal="75" zoomScalePageLayoutView="0" workbookViewId="0" topLeftCell="A1">
      <selection activeCell="D6" sqref="D6:E6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46" t="s">
        <v>98</v>
      </c>
      <c r="C1" s="146"/>
      <c r="D1" s="146"/>
      <c r="E1" s="146"/>
    </row>
    <row r="2" spans="2:5" ht="15">
      <c r="B2" s="147" t="s">
        <v>40</v>
      </c>
      <c r="C2" s="148"/>
      <c r="D2" s="149" t="s">
        <v>152</v>
      </c>
      <c r="E2" s="150"/>
    </row>
    <row r="3" spans="2:5" ht="15">
      <c r="B3" s="135" t="s">
        <v>41</v>
      </c>
      <c r="C3" s="129"/>
      <c r="D3" s="136">
        <v>2128701370</v>
      </c>
      <c r="E3" s="137"/>
    </row>
    <row r="4" spans="2:5" ht="15">
      <c r="B4" s="135" t="s">
        <v>42</v>
      </c>
      <c r="C4" s="129"/>
      <c r="D4" s="136">
        <v>212301001</v>
      </c>
      <c r="E4" s="137"/>
    </row>
    <row r="5" spans="2:5" ht="15.75" thickBot="1">
      <c r="B5" s="135" t="s">
        <v>43</v>
      </c>
      <c r="C5" s="129"/>
      <c r="D5" s="136" t="s">
        <v>153</v>
      </c>
      <c r="E5" s="137"/>
    </row>
    <row r="6" spans="2:7" ht="45" customHeight="1" thickTop="1">
      <c r="B6" s="138" t="s">
        <v>44</v>
      </c>
      <c r="C6" s="139"/>
      <c r="D6" s="140" t="s">
        <v>158</v>
      </c>
      <c r="E6" s="141"/>
      <c r="G6" s="74"/>
    </row>
    <row r="7" spans="2:5" ht="32.25" customHeight="1">
      <c r="B7" s="157" t="s">
        <v>5</v>
      </c>
      <c r="C7" s="144"/>
      <c r="D7" s="155" t="s">
        <v>154</v>
      </c>
      <c r="E7" s="156"/>
    </row>
    <row r="8" spans="2:5" ht="15">
      <c r="B8" s="164" t="s">
        <v>6</v>
      </c>
      <c r="C8" s="122"/>
      <c r="D8" s="145" t="s">
        <v>157</v>
      </c>
      <c r="E8" s="158"/>
    </row>
    <row r="9" spans="2:5" ht="15.75" thickBot="1">
      <c r="B9" s="151" t="s">
        <v>7</v>
      </c>
      <c r="C9" s="152"/>
      <c r="D9" s="159"/>
      <c r="E9" s="160"/>
    </row>
    <row r="10" spans="2:5" ht="22.5" customHeight="1" thickBot="1">
      <c r="B10" s="153" t="s">
        <v>151</v>
      </c>
      <c r="C10" s="153"/>
      <c r="D10" s="154">
        <v>6.06</v>
      </c>
      <c r="E10" s="154"/>
    </row>
    <row r="11" spans="2:3" ht="22.5" customHeight="1" thickBot="1" thickTop="1">
      <c r="B11"/>
      <c r="C11"/>
    </row>
    <row r="12" spans="2:5" ht="15.75" thickTop="1">
      <c r="B12" s="131" t="s">
        <v>40</v>
      </c>
      <c r="C12" s="131"/>
      <c r="D12" s="132"/>
      <c r="E12" s="132"/>
    </row>
    <row r="13" spans="2:5" ht="15">
      <c r="B13" s="129" t="s">
        <v>41</v>
      </c>
      <c r="C13" s="129"/>
      <c r="D13" s="130"/>
      <c r="E13" s="130"/>
    </row>
    <row r="14" spans="2:5" ht="15">
      <c r="B14" s="129" t="s">
        <v>42</v>
      </c>
      <c r="C14" s="129"/>
      <c r="D14" s="130"/>
      <c r="E14" s="130"/>
    </row>
    <row r="15" spans="2:5" ht="15.75" thickBot="1">
      <c r="B15" s="129" t="s">
        <v>43</v>
      </c>
      <c r="C15" s="129"/>
      <c r="D15" s="130"/>
      <c r="E15" s="130"/>
    </row>
    <row r="16" spans="2:5" ht="60.75" customHeight="1" thickTop="1">
      <c r="B16" s="161" t="s">
        <v>45</v>
      </c>
      <c r="C16" s="162"/>
      <c r="D16" s="165"/>
      <c r="E16" s="166"/>
    </row>
    <row r="17" spans="2:5" ht="32.25" customHeight="1">
      <c r="B17" s="144" t="s">
        <v>5</v>
      </c>
      <c r="C17" s="144"/>
      <c r="D17" s="145"/>
      <c r="E17" s="145"/>
    </row>
    <row r="18" spans="2:5" ht="15">
      <c r="B18" s="122" t="s">
        <v>6</v>
      </c>
      <c r="C18" s="122"/>
      <c r="D18" s="145"/>
      <c r="E18" s="145"/>
    </row>
    <row r="19" spans="2:5" ht="15.75" thickBot="1">
      <c r="B19" s="133" t="s">
        <v>7</v>
      </c>
      <c r="C19" s="133"/>
      <c r="D19" s="134"/>
      <c r="E19" s="134"/>
    </row>
    <row r="20" spans="2:5" ht="33.75" customHeight="1" thickBot="1" thickTop="1">
      <c r="B20" s="124" t="s">
        <v>9</v>
      </c>
      <c r="C20" s="124"/>
      <c r="D20" s="123"/>
      <c r="E20" s="163"/>
    </row>
    <row r="21" spans="2:3" ht="16.5" thickBot="1" thickTop="1">
      <c r="B21"/>
      <c r="C21"/>
    </row>
    <row r="22" spans="2:5" ht="15.75" thickTop="1">
      <c r="B22" s="131" t="s">
        <v>40</v>
      </c>
      <c r="C22" s="131"/>
      <c r="D22" s="132"/>
      <c r="E22" s="132"/>
    </row>
    <row r="23" spans="2:5" ht="15">
      <c r="B23" s="129" t="s">
        <v>41</v>
      </c>
      <c r="C23" s="129"/>
      <c r="D23" s="130"/>
      <c r="E23" s="130"/>
    </row>
    <row r="24" spans="2:5" ht="15">
      <c r="B24" s="129" t="s">
        <v>42</v>
      </c>
      <c r="C24" s="129"/>
      <c r="D24" s="130"/>
      <c r="E24" s="130"/>
    </row>
    <row r="25" spans="2:5" ht="15.75" thickBot="1">
      <c r="B25" s="129" t="s">
        <v>43</v>
      </c>
      <c r="C25" s="129"/>
      <c r="D25" s="130"/>
      <c r="E25" s="130"/>
    </row>
    <row r="26" spans="2:5" ht="45.75" customHeight="1" thickTop="1">
      <c r="B26" s="139" t="s">
        <v>46</v>
      </c>
      <c r="C26" s="139"/>
      <c r="D26" s="143"/>
      <c r="E26" s="143"/>
    </row>
    <row r="27" spans="2:5" ht="31.5" customHeight="1">
      <c r="B27" s="144" t="s">
        <v>5</v>
      </c>
      <c r="C27" s="144"/>
      <c r="D27" s="145"/>
      <c r="E27" s="145"/>
    </row>
    <row r="28" spans="2:5" ht="15">
      <c r="B28" s="122" t="s">
        <v>6</v>
      </c>
      <c r="C28" s="122"/>
      <c r="D28" s="145"/>
      <c r="E28" s="145"/>
    </row>
    <row r="29" spans="2:5" ht="15.75" thickBot="1">
      <c r="B29" s="133" t="s">
        <v>7</v>
      </c>
      <c r="C29" s="133"/>
      <c r="D29" s="134"/>
      <c r="E29" s="134"/>
    </row>
    <row r="30" spans="2:5" ht="34.5" customHeight="1" thickBot="1" thickTop="1">
      <c r="B30" s="124" t="s">
        <v>47</v>
      </c>
      <c r="C30" s="124"/>
      <c r="D30" s="123"/>
      <c r="E30" s="123"/>
    </row>
    <row r="31" ht="15.75" thickTop="1"/>
    <row r="33" spans="2:5" ht="31.5" customHeight="1">
      <c r="B33" s="142" t="s">
        <v>99</v>
      </c>
      <c r="C33" s="142"/>
      <c r="D33" s="142"/>
      <c r="E33" s="142"/>
    </row>
    <row r="34" spans="2:5" ht="60" customHeight="1">
      <c r="B34" s="142" t="s">
        <v>114</v>
      </c>
      <c r="C34" s="142"/>
      <c r="D34" s="142"/>
      <c r="E34" s="142"/>
    </row>
  </sheetData>
  <sheetProtection/>
  <mergeCells count="57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D8:E8"/>
    <mergeCell ref="D9:E9"/>
    <mergeCell ref="B16:C16"/>
    <mergeCell ref="B13:C13"/>
    <mergeCell ref="D13:E13"/>
    <mergeCell ref="B14:C14"/>
    <mergeCell ref="D14:E14"/>
    <mergeCell ref="B15:C15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B1:E1"/>
    <mergeCell ref="B2:C2"/>
    <mergeCell ref="D2:E2"/>
    <mergeCell ref="B3:C3"/>
    <mergeCell ref="D3:E3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5:C5"/>
    <mergeCell ref="D5:E5"/>
    <mergeCell ref="B6:C6"/>
    <mergeCell ref="D6:E6"/>
    <mergeCell ref="B29:C29"/>
    <mergeCell ref="D29:E29"/>
    <mergeCell ref="B25:C25"/>
    <mergeCell ref="D25:E25"/>
    <mergeCell ref="B24:C24"/>
    <mergeCell ref="D24:E24"/>
    <mergeCell ref="B22:C22"/>
    <mergeCell ref="D22:E22"/>
    <mergeCell ref="B23:C23"/>
    <mergeCell ref="D23:E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="75" zoomScaleNormal="75" zoomScalePageLayoutView="0" workbookViewId="0" topLeftCell="A4">
      <selection activeCell="A2" sqref="A2:B2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46" t="s">
        <v>48</v>
      </c>
      <c r="B2" s="167"/>
    </row>
    <row r="3" ht="15.75" thickBot="1">
      <c r="A3" s="3"/>
    </row>
    <row r="4" spans="1:2" ht="15">
      <c r="A4" s="33" t="s">
        <v>40</v>
      </c>
      <c r="B4" s="34"/>
    </row>
    <row r="5" spans="1:2" ht="15">
      <c r="A5" s="35" t="s">
        <v>41</v>
      </c>
      <c r="B5" s="36"/>
    </row>
    <row r="6" spans="1:2" ht="15">
      <c r="A6" s="35" t="s">
        <v>42</v>
      </c>
      <c r="B6" s="36"/>
    </row>
    <row r="7" spans="1:2" ht="15.75" thickBot="1">
      <c r="A7" s="35" t="s">
        <v>43</v>
      </c>
      <c r="B7" s="36"/>
    </row>
    <row r="8" spans="1:2" ht="60.75" thickTop="1">
      <c r="A8" s="37" t="s">
        <v>136</v>
      </c>
      <c r="B8" s="38"/>
    </row>
    <row r="9" spans="1:2" ht="30">
      <c r="A9" s="39" t="s">
        <v>5</v>
      </c>
      <c r="B9" s="40"/>
    </row>
    <row r="10" spans="1:2" ht="15">
      <c r="A10" s="41" t="s">
        <v>49</v>
      </c>
      <c r="B10" s="40"/>
    </row>
    <row r="11" spans="1:2" ht="15.75" thickBot="1">
      <c r="A11" s="42" t="s">
        <v>7</v>
      </c>
      <c r="B11" s="43"/>
    </row>
    <row r="12" spans="1:2" ht="16.5" thickBot="1" thickTop="1">
      <c r="A12" s="44" t="s">
        <v>10</v>
      </c>
      <c r="B12" s="45" t="s">
        <v>11</v>
      </c>
    </row>
    <row r="13" spans="1:2" ht="46.5" thickBot="1" thickTop="1">
      <c r="A13" s="46" t="s">
        <v>12</v>
      </c>
      <c r="B13" s="47"/>
    </row>
    <row r="14" ht="15.75" thickBot="1">
      <c r="A14"/>
    </row>
    <row r="15" spans="1:2" ht="15">
      <c r="A15" s="33" t="s">
        <v>40</v>
      </c>
      <c r="B15" s="34"/>
    </row>
    <row r="16" spans="1:2" ht="15">
      <c r="A16" s="35" t="s">
        <v>41</v>
      </c>
      <c r="B16" s="36"/>
    </row>
    <row r="17" spans="1:2" ht="15">
      <c r="A17" s="35" t="s">
        <v>42</v>
      </c>
      <c r="B17" s="36"/>
    </row>
    <row r="18" spans="1:2" ht="15.75" thickBot="1">
      <c r="A18" s="35" t="s">
        <v>43</v>
      </c>
      <c r="B18" s="36"/>
    </row>
    <row r="19" spans="1:2" ht="45.75" thickTop="1">
      <c r="A19" s="37" t="s">
        <v>50</v>
      </c>
      <c r="B19" s="38"/>
    </row>
    <row r="20" spans="1:2" ht="30">
      <c r="A20" s="39" t="s">
        <v>5</v>
      </c>
      <c r="B20" s="40"/>
    </row>
    <row r="21" spans="1:2" ht="15">
      <c r="A21" s="41" t="s">
        <v>49</v>
      </c>
      <c r="B21" s="40"/>
    </row>
    <row r="22" spans="1:2" ht="15.75" thickBot="1">
      <c r="A22" s="42" t="s">
        <v>7</v>
      </c>
      <c r="B22" s="43"/>
    </row>
    <row r="23" spans="1:2" ht="16.5" thickBot="1" thickTop="1">
      <c r="A23" s="44" t="s">
        <v>10</v>
      </c>
      <c r="B23" s="45" t="s">
        <v>11</v>
      </c>
    </row>
    <row r="24" spans="1:2" ht="31.5" thickBot="1" thickTop="1">
      <c r="A24" s="46" t="s">
        <v>13</v>
      </c>
      <c r="B24" s="47"/>
    </row>
    <row r="25" ht="15">
      <c r="A25"/>
    </row>
    <row r="26" spans="1:4" ht="48.75" customHeight="1">
      <c r="A26" s="142" t="s">
        <v>99</v>
      </c>
      <c r="B26" s="142"/>
      <c r="C26" s="32"/>
      <c r="D26" s="32"/>
    </row>
    <row r="27" spans="1:4" ht="62.25" customHeight="1">
      <c r="A27" s="142" t="s">
        <v>114</v>
      </c>
      <c r="B27" s="142"/>
      <c r="C27" s="32"/>
      <c r="D27" s="32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N52"/>
  <sheetViews>
    <sheetView zoomScale="70" zoomScaleNormal="70" zoomScalePageLayoutView="0" workbookViewId="0" topLeftCell="A28">
      <selection activeCell="B44" sqref="B44"/>
    </sheetView>
  </sheetViews>
  <sheetFormatPr defaultColWidth="9.140625" defaultRowHeight="15"/>
  <cols>
    <col min="1" max="1" width="47.00390625" style="1" customWidth="1"/>
    <col min="2" max="2" width="27.28125" style="0" customWidth="1"/>
    <col min="6" max="6" width="0" style="0" hidden="1" customWidth="1"/>
    <col min="7" max="7" width="3.8515625" style="0" customWidth="1"/>
    <col min="11" max="11" width="0" style="0" hidden="1" customWidth="1"/>
  </cols>
  <sheetData>
    <row r="1" spans="1:2" ht="43.5" customHeight="1" thickBot="1">
      <c r="A1" s="146" t="s">
        <v>115</v>
      </c>
      <c r="B1" s="168"/>
    </row>
    <row r="2" spans="1:2" ht="15">
      <c r="A2" s="111" t="s">
        <v>40</v>
      </c>
      <c r="B2" s="75" t="s">
        <v>152</v>
      </c>
    </row>
    <row r="3" spans="1:2" ht="15">
      <c r="A3" s="111" t="s">
        <v>41</v>
      </c>
      <c r="B3" s="76">
        <v>2128701370</v>
      </c>
    </row>
    <row r="4" spans="1:2" ht="15">
      <c r="A4" s="111" t="s">
        <v>42</v>
      </c>
      <c r="B4" s="76">
        <v>212301001</v>
      </c>
    </row>
    <row r="5" spans="1:2" ht="44.25" customHeight="1">
      <c r="A5" s="111" t="s">
        <v>43</v>
      </c>
      <c r="B5" s="77" t="s">
        <v>153</v>
      </c>
    </row>
    <row r="6" spans="1:2" ht="15">
      <c r="A6" s="111" t="s">
        <v>51</v>
      </c>
      <c r="B6" s="73" t="s">
        <v>159</v>
      </c>
    </row>
    <row r="7" ht="15.75" thickBot="1"/>
    <row r="8" spans="1:2" ht="16.5" thickBot="1" thickTop="1">
      <c r="A8" s="100" t="s">
        <v>15</v>
      </c>
      <c r="B8" s="99" t="s">
        <v>11</v>
      </c>
    </row>
    <row r="9" spans="1:2" ht="61.5" thickBot="1" thickTop="1">
      <c r="A9" s="101" t="s">
        <v>100</v>
      </c>
      <c r="B9" s="78" t="s">
        <v>155</v>
      </c>
    </row>
    <row r="10" spans="1:8" ht="21" customHeight="1" thickBot="1" thickTop="1">
      <c r="A10" s="101" t="s">
        <v>101</v>
      </c>
      <c r="B10" s="79">
        <f>6.06*876.98</f>
        <v>5314.498799999999</v>
      </c>
      <c r="H10" s="115"/>
    </row>
    <row r="11" spans="1:14" ht="30.75" thickTop="1">
      <c r="A11" s="102" t="s">
        <v>102</v>
      </c>
      <c r="B11" s="80">
        <f>B12+B13+B16+B17+B18+B19+B21+B23</f>
        <v>5314.495999999999</v>
      </c>
      <c r="H11" s="115"/>
      <c r="I11" s="115"/>
      <c r="J11" s="115"/>
      <c r="K11" s="115"/>
      <c r="L11" s="115"/>
      <c r="M11" s="115"/>
      <c r="N11" s="118"/>
    </row>
    <row r="12" spans="1:14" ht="48.75" customHeight="1">
      <c r="A12" s="103" t="s">
        <v>52</v>
      </c>
      <c r="B12" s="81">
        <v>0</v>
      </c>
      <c r="H12" s="115"/>
      <c r="J12" s="117"/>
      <c r="N12" s="119"/>
    </row>
    <row r="13" spans="1:14" ht="60">
      <c r="A13" s="103" t="s">
        <v>53</v>
      </c>
      <c r="B13" s="81">
        <f>B15*B14</f>
        <v>2503.136</v>
      </c>
      <c r="E13" s="114"/>
      <c r="H13" s="115"/>
      <c r="J13" s="113"/>
      <c r="K13" s="114"/>
      <c r="M13" s="113"/>
      <c r="N13" s="120"/>
    </row>
    <row r="14" spans="1:14" ht="15">
      <c r="A14" s="104" t="s">
        <v>54</v>
      </c>
      <c r="B14" s="81">
        <v>1.9</v>
      </c>
      <c r="E14" s="114"/>
      <c r="H14" s="115"/>
      <c r="J14" s="113"/>
      <c r="K14" s="114"/>
      <c r="M14" s="113"/>
      <c r="N14" s="120"/>
    </row>
    <row r="15" spans="1:14" ht="15">
      <c r="A15" s="104" t="s">
        <v>160</v>
      </c>
      <c r="B15" s="81">
        <v>1317.44</v>
      </c>
      <c r="E15" s="114"/>
      <c r="H15" s="115"/>
      <c r="J15" s="113"/>
      <c r="K15" s="114"/>
      <c r="M15" s="113"/>
      <c r="N15" s="120"/>
    </row>
    <row r="16" spans="1:14" ht="30">
      <c r="A16" s="103" t="s">
        <v>55</v>
      </c>
      <c r="B16" s="81">
        <v>72.15</v>
      </c>
      <c r="E16" s="114"/>
      <c r="H16" s="115"/>
      <c r="K16" s="114"/>
      <c r="M16" s="113"/>
      <c r="N16" s="120"/>
    </row>
    <row r="17" spans="1:14" ht="45">
      <c r="A17" s="103" t="s">
        <v>56</v>
      </c>
      <c r="B17" s="81">
        <v>422.58</v>
      </c>
      <c r="D17" s="112"/>
      <c r="E17" s="114"/>
      <c r="H17" s="115"/>
      <c r="J17" s="113"/>
      <c r="K17" s="114"/>
      <c r="M17" s="113"/>
      <c r="N17" s="120"/>
    </row>
    <row r="18" spans="1:14" ht="60">
      <c r="A18" s="103" t="s">
        <v>57</v>
      </c>
      <c r="B18" s="81">
        <f>2740.1-1083.46</f>
        <v>1656.6399999999999</v>
      </c>
      <c r="D18" s="112"/>
      <c r="E18" s="114"/>
      <c r="H18" s="115"/>
      <c r="J18" s="113"/>
      <c r="K18" s="114"/>
      <c r="M18" s="113"/>
      <c r="N18" s="120"/>
    </row>
    <row r="19" spans="1:14" ht="30">
      <c r="A19" s="103" t="s">
        <v>58</v>
      </c>
      <c r="B19" s="81">
        <v>294.36</v>
      </c>
      <c r="E19" s="114"/>
      <c r="H19" s="115"/>
      <c r="J19" s="113"/>
      <c r="K19" s="114"/>
      <c r="M19" s="113"/>
      <c r="N19" s="120"/>
    </row>
    <row r="20" spans="1:14" ht="30">
      <c r="A20" s="105" t="s">
        <v>59</v>
      </c>
      <c r="B20" s="81">
        <v>294.36</v>
      </c>
      <c r="D20" s="112"/>
      <c r="E20" s="114"/>
      <c r="H20" s="115"/>
      <c r="J20" s="113"/>
      <c r="K20" s="114"/>
      <c r="M20" s="113"/>
      <c r="N20" s="120"/>
    </row>
    <row r="21" spans="1:14" ht="30">
      <c r="A21" s="103" t="s">
        <v>60</v>
      </c>
      <c r="B21" s="81">
        <v>221.55</v>
      </c>
      <c r="E21" s="114"/>
      <c r="H21" s="115"/>
      <c r="J21" s="113"/>
      <c r="K21" s="114"/>
      <c r="M21" s="113"/>
      <c r="N21" s="120"/>
    </row>
    <row r="22" spans="1:14" ht="30">
      <c r="A22" s="105" t="s">
        <v>61</v>
      </c>
      <c r="B22" s="81">
        <v>80.67</v>
      </c>
      <c r="D22" s="112"/>
      <c r="E22" s="114"/>
      <c r="H22" s="115"/>
      <c r="J22" s="113"/>
      <c r="K22" s="114"/>
      <c r="M22" s="113"/>
      <c r="N22" s="120"/>
    </row>
    <row r="23" spans="1:14" ht="33" customHeight="1">
      <c r="A23" s="103" t="s">
        <v>62</v>
      </c>
      <c r="B23" s="81">
        <v>144.08</v>
      </c>
      <c r="E23" s="114"/>
      <c r="F23" s="112"/>
      <c r="H23" s="115"/>
      <c r="J23" s="113"/>
      <c r="K23" s="114"/>
      <c r="M23" s="113"/>
      <c r="N23" s="120"/>
    </row>
    <row r="24" spans="1:14" ht="63" customHeight="1" thickBot="1">
      <c r="A24" s="106" t="s">
        <v>119</v>
      </c>
      <c r="B24" s="82"/>
      <c r="H24" s="115"/>
      <c r="N24" s="119"/>
    </row>
    <row r="25" spans="1:14" ht="31.5" thickBot="1" thickTop="1">
      <c r="A25" s="101" t="s">
        <v>103</v>
      </c>
      <c r="B25" s="79">
        <f>B10-B11</f>
        <v>0.002800000000206637</v>
      </c>
      <c r="H25" s="115"/>
      <c r="N25" s="119"/>
    </row>
    <row r="26" spans="1:14" ht="30.75" thickTop="1">
      <c r="A26" s="107" t="s">
        <v>104</v>
      </c>
      <c r="B26" s="80">
        <f>B25</f>
        <v>0.002800000000206637</v>
      </c>
      <c r="D26" s="114"/>
      <c r="H26" s="115"/>
      <c r="J26" s="114"/>
      <c r="K26" s="114"/>
      <c r="L26" s="114"/>
      <c r="M26" s="114"/>
      <c r="N26" s="119"/>
    </row>
    <row r="27" spans="1:2" ht="90.75" thickBot="1">
      <c r="A27" s="108" t="s">
        <v>38</v>
      </c>
      <c r="B27" s="82"/>
    </row>
    <row r="28" spans="1:2" ht="30.75" thickTop="1">
      <c r="A28" s="107" t="s">
        <v>105</v>
      </c>
      <c r="B28" s="80"/>
    </row>
    <row r="29" spans="1:2" ht="30.75" thickBot="1">
      <c r="A29" s="109" t="s">
        <v>16</v>
      </c>
      <c r="B29" s="82"/>
    </row>
    <row r="30" spans="1:2" ht="46.5" thickBot="1" thickTop="1">
      <c r="A30" s="101" t="s">
        <v>121</v>
      </c>
      <c r="B30" s="79"/>
    </row>
    <row r="31" spans="1:2" ht="16.5" thickBot="1" thickTop="1">
      <c r="A31" s="101" t="s">
        <v>106</v>
      </c>
      <c r="B31" s="79">
        <v>912.05</v>
      </c>
    </row>
    <row r="32" spans="1:2" ht="16.5" thickBot="1" thickTop="1">
      <c r="A32" s="101" t="s">
        <v>107</v>
      </c>
      <c r="B32" s="79"/>
    </row>
    <row r="33" spans="1:2" ht="31.5" thickBot="1" thickTop="1">
      <c r="A33" s="101" t="s">
        <v>108</v>
      </c>
      <c r="B33" s="83">
        <v>912.05</v>
      </c>
    </row>
    <row r="34" spans="1:2" ht="16.5" thickBot="1" thickTop="1">
      <c r="A34" s="125" t="s">
        <v>162</v>
      </c>
      <c r="B34" s="126">
        <v>876.98</v>
      </c>
    </row>
    <row r="35" spans="1:2" ht="19.5" customHeight="1" thickTop="1">
      <c r="A35" s="107" t="s">
        <v>163</v>
      </c>
      <c r="B35" s="80">
        <v>5.172</v>
      </c>
    </row>
    <row r="36" spans="1:2" ht="15">
      <c r="A36" s="110" t="s">
        <v>17</v>
      </c>
      <c r="B36" s="81">
        <v>5.172</v>
      </c>
    </row>
    <row r="37" spans="1:2" ht="30.75" thickBot="1">
      <c r="A37" s="108" t="s">
        <v>18</v>
      </c>
      <c r="B37" s="82"/>
    </row>
    <row r="38" spans="1:2" ht="16.5" thickBot="1" thickTop="1">
      <c r="A38" s="101" t="s">
        <v>164</v>
      </c>
      <c r="B38" s="84">
        <v>0.04</v>
      </c>
    </row>
    <row r="39" spans="1:2" ht="31.5" thickBot="1" thickTop="1">
      <c r="A39" s="101" t="s">
        <v>165</v>
      </c>
      <c r="B39" s="79">
        <v>36.7</v>
      </c>
    </row>
    <row r="40" spans="1:2" ht="16.5" thickBot="1" thickTop="1">
      <c r="A40" s="101" t="s">
        <v>166</v>
      </c>
      <c r="B40" s="79">
        <v>4</v>
      </c>
    </row>
    <row r="41" spans="1:2" ht="31.5" thickBot="1" thickTop="1">
      <c r="A41" s="101" t="s">
        <v>167</v>
      </c>
      <c r="B41" s="79">
        <v>0</v>
      </c>
    </row>
    <row r="42" spans="1:2" ht="31.5" thickBot="1" thickTop="1">
      <c r="A42" s="101" t="s">
        <v>168</v>
      </c>
      <c r="B42" s="79">
        <v>22</v>
      </c>
    </row>
    <row r="43" spans="1:2" ht="31.5" thickBot="1" thickTop="1">
      <c r="A43" s="101" t="s">
        <v>169</v>
      </c>
      <c r="B43" s="116"/>
    </row>
    <row r="44" spans="1:2" ht="31.5" thickBot="1" thickTop="1">
      <c r="A44" s="101" t="s">
        <v>170</v>
      </c>
      <c r="B44" s="121">
        <v>73</v>
      </c>
    </row>
    <row r="45" spans="1:2" ht="46.5" thickBot="1" thickTop="1">
      <c r="A45" s="101" t="s">
        <v>171</v>
      </c>
      <c r="B45" s="79"/>
    </row>
    <row r="46" ht="15.75" thickTop="1"/>
    <row r="47" spans="1:2" ht="51" customHeight="1" hidden="1">
      <c r="A47" s="142" t="s">
        <v>116</v>
      </c>
      <c r="B47" s="142"/>
    </row>
    <row r="48" spans="1:3" ht="46.5" customHeight="1" hidden="1">
      <c r="A48" s="142" t="s">
        <v>118</v>
      </c>
      <c r="B48" s="142"/>
      <c r="C48" t="s">
        <v>117</v>
      </c>
    </row>
    <row r="49" spans="1:2" ht="123" customHeight="1" hidden="1">
      <c r="A49" s="142" t="s">
        <v>120</v>
      </c>
      <c r="B49" s="142"/>
    </row>
    <row r="50" spans="1:2" ht="36" customHeight="1" hidden="1">
      <c r="A50" s="142" t="s">
        <v>122</v>
      </c>
      <c r="B50" s="142"/>
    </row>
    <row r="51" ht="15" hidden="1"/>
    <row r="52" spans="1:2" ht="49.5" customHeight="1">
      <c r="A52" s="142"/>
      <c r="B52" s="142"/>
    </row>
  </sheetData>
  <sheetProtection/>
  <mergeCells count="6">
    <mergeCell ref="A1:B1"/>
    <mergeCell ref="A47:B47"/>
    <mergeCell ref="A52:B52"/>
    <mergeCell ref="A48:B48"/>
    <mergeCell ref="A49:B49"/>
    <mergeCell ref="A50:B50"/>
  </mergeCells>
  <printOptions/>
  <pageMargins left="0.27" right="0.15" top="0.1968503937007874" bottom="0.1968503937007874" header="0.31496062992125984" footer="0.31496062992125984"/>
  <pageSetup fitToHeight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B29"/>
  <sheetViews>
    <sheetView zoomScale="75" zoomScaleNormal="75" zoomScalePageLayoutView="0" workbookViewId="0" topLeftCell="A7">
      <selection activeCell="A1" sqref="A1:B2"/>
    </sheetView>
  </sheetViews>
  <sheetFormatPr defaultColWidth="9.140625" defaultRowHeight="15"/>
  <cols>
    <col min="1" max="1" width="46.8515625" style="1" customWidth="1"/>
    <col min="2" max="2" width="35.140625" style="0" customWidth="1"/>
  </cols>
  <sheetData>
    <row r="1" spans="1:2" ht="15">
      <c r="A1" s="146" t="s">
        <v>161</v>
      </c>
      <c r="B1" s="167"/>
    </row>
    <row r="2" spans="1:2" ht="56.25" customHeight="1" thickBot="1">
      <c r="A2" s="167"/>
      <c r="B2" s="167"/>
    </row>
    <row r="3" spans="1:2" ht="15">
      <c r="A3" s="10" t="s">
        <v>40</v>
      </c>
      <c r="B3" s="75" t="s">
        <v>152</v>
      </c>
    </row>
    <row r="4" spans="1:2" ht="15">
      <c r="A4" s="10" t="s">
        <v>41</v>
      </c>
      <c r="B4" s="76">
        <v>2128701370</v>
      </c>
    </row>
    <row r="5" spans="1:2" ht="15">
      <c r="A5" s="10" t="s">
        <v>42</v>
      </c>
      <c r="B5" s="76">
        <v>212301001</v>
      </c>
    </row>
    <row r="6" spans="1:2" ht="30.75" customHeight="1">
      <c r="A6" s="10" t="s">
        <v>43</v>
      </c>
      <c r="B6" s="77" t="s">
        <v>153</v>
      </c>
    </row>
    <row r="8" spans="1:2" ht="15">
      <c r="A8" s="97" t="s">
        <v>19</v>
      </c>
      <c r="B8" s="98" t="s">
        <v>11</v>
      </c>
    </row>
    <row r="9" spans="1:2" ht="30">
      <c r="A9" s="87" t="s">
        <v>20</v>
      </c>
      <c r="B9" s="85"/>
    </row>
    <row r="10" spans="1:2" ht="30">
      <c r="A10" s="87" t="s">
        <v>21</v>
      </c>
      <c r="B10" s="94"/>
    </row>
    <row r="11" spans="1:2" ht="30">
      <c r="A11" s="87" t="s">
        <v>22</v>
      </c>
      <c r="B11" s="94"/>
    </row>
    <row r="12" spans="1:2" ht="30">
      <c r="A12" s="87" t="s">
        <v>30</v>
      </c>
      <c r="B12" s="95">
        <v>272</v>
      </c>
    </row>
    <row r="13" spans="1:2" ht="15">
      <c r="A13" s="88" t="s">
        <v>23</v>
      </c>
      <c r="B13" s="95">
        <v>118</v>
      </c>
    </row>
    <row r="14" spans="1:2" ht="15">
      <c r="A14" s="88" t="s">
        <v>24</v>
      </c>
      <c r="B14" s="95">
        <v>118</v>
      </c>
    </row>
    <row r="15" spans="1:2" ht="15">
      <c r="A15" s="88" t="s">
        <v>25</v>
      </c>
      <c r="B15" s="95">
        <f>B16+B17</f>
        <v>9125</v>
      </c>
    </row>
    <row r="16" spans="1:2" ht="15">
      <c r="A16" s="89" t="s">
        <v>26</v>
      </c>
      <c r="B16" s="95">
        <v>365</v>
      </c>
    </row>
    <row r="17" spans="1:2" ht="15">
      <c r="A17" s="90" t="s">
        <v>27</v>
      </c>
      <c r="B17" s="95">
        <v>8760</v>
      </c>
    </row>
    <row r="18" spans="1:2" ht="15">
      <c r="A18" s="91" t="s">
        <v>28</v>
      </c>
      <c r="B18" s="95">
        <v>118</v>
      </c>
    </row>
    <row r="19" spans="1:2" ht="15">
      <c r="A19" s="91" t="s">
        <v>29</v>
      </c>
      <c r="B19" s="95">
        <v>118</v>
      </c>
    </row>
    <row r="20" spans="1:2" ht="60">
      <c r="A20" s="92" t="s">
        <v>31</v>
      </c>
      <c r="B20" s="95"/>
    </row>
    <row r="21" spans="1:2" ht="15">
      <c r="A21" s="88" t="s">
        <v>23</v>
      </c>
      <c r="B21" s="95"/>
    </row>
    <row r="22" spans="1:2" ht="15">
      <c r="A22" s="88" t="s">
        <v>24</v>
      </c>
      <c r="B22" s="95"/>
    </row>
    <row r="23" spans="1:2" ht="15">
      <c r="A23" s="88" t="s">
        <v>26</v>
      </c>
      <c r="B23" s="95"/>
    </row>
    <row r="24" spans="1:2" ht="15">
      <c r="A24" s="88" t="s">
        <v>27</v>
      </c>
      <c r="B24" s="95"/>
    </row>
    <row r="25" spans="1:2" ht="15">
      <c r="A25" s="91" t="s">
        <v>28</v>
      </c>
      <c r="B25" s="95"/>
    </row>
    <row r="26" spans="1:2" ht="15">
      <c r="A26" s="91" t="s">
        <v>29</v>
      </c>
      <c r="B26" s="95"/>
    </row>
    <row r="27" spans="1:2" ht="17.25" customHeight="1">
      <c r="A27" s="93" t="s">
        <v>156</v>
      </c>
      <c r="B27" s="96"/>
    </row>
    <row r="28" ht="43.5" customHeight="1">
      <c r="A28" s="86"/>
    </row>
    <row r="29" spans="1:2" ht="45" customHeight="1">
      <c r="A29" s="142" t="s">
        <v>123</v>
      </c>
      <c r="B29" s="142"/>
    </row>
  </sheetData>
  <sheetProtection/>
  <mergeCells count="2">
    <mergeCell ref="A1:B2"/>
    <mergeCell ref="A29:B2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="75" zoomScaleNormal="75" zoomScalePageLayoutView="0" workbookViewId="0" topLeftCell="A22">
      <selection activeCell="E13" sqref="E13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69" t="s">
        <v>40</v>
      </c>
      <c r="B2" s="171"/>
      <c r="C2" s="172"/>
    </row>
    <row r="3" spans="1:3" ht="15.75" thickBot="1">
      <c r="A3" s="170"/>
      <c r="B3" s="173"/>
      <c r="C3" s="174"/>
    </row>
    <row r="4" spans="1:3" ht="15.75" thickBot="1">
      <c r="A4" s="14" t="s">
        <v>41</v>
      </c>
      <c r="B4" s="175"/>
      <c r="C4" s="175"/>
    </row>
    <row r="5" spans="1:3" ht="15.75" thickBot="1">
      <c r="A5" s="14" t="s">
        <v>42</v>
      </c>
      <c r="B5" s="175"/>
      <c r="C5" s="175"/>
    </row>
    <row r="6" spans="1:3" ht="15.75" thickBot="1">
      <c r="A6" s="14" t="s">
        <v>43</v>
      </c>
      <c r="B6" s="175"/>
      <c r="C6" s="175"/>
    </row>
    <row r="8" spans="1:3" ht="33.75" customHeight="1">
      <c r="A8" s="177" t="s">
        <v>125</v>
      </c>
      <c r="B8" s="178"/>
      <c r="C8" s="178"/>
    </row>
    <row r="9" spans="1:3" ht="42.75" customHeight="1">
      <c r="A9" s="15" t="s">
        <v>109</v>
      </c>
      <c r="B9" s="179"/>
      <c r="C9" s="180"/>
    </row>
    <row r="10" spans="1:3" ht="48" customHeight="1">
      <c r="A10" s="15" t="s">
        <v>110</v>
      </c>
      <c r="B10" s="179"/>
      <c r="C10" s="180"/>
    </row>
    <row r="11" spans="1:3" ht="47.25" customHeight="1">
      <c r="A11" s="16" t="s">
        <v>111</v>
      </c>
      <c r="B11" s="179"/>
      <c r="C11" s="180"/>
    </row>
    <row r="13" spans="1:3" ht="36.75" customHeight="1">
      <c r="A13" s="146" t="s">
        <v>112</v>
      </c>
      <c r="B13" s="146"/>
      <c r="C13" s="146"/>
    </row>
    <row r="15" spans="1:3" ht="45.75" thickBot="1">
      <c r="A15" s="17" t="s">
        <v>127</v>
      </c>
      <c r="B15" s="18" t="s">
        <v>69</v>
      </c>
      <c r="C15" s="18" t="s">
        <v>70</v>
      </c>
    </row>
    <row r="16" spans="1:3" ht="15.75" thickBot="1">
      <c r="A16" s="19" t="s">
        <v>71</v>
      </c>
      <c r="B16" s="20"/>
      <c r="C16" s="21"/>
    </row>
    <row r="17" spans="1:3" ht="15">
      <c r="A17" s="22" t="s">
        <v>72</v>
      </c>
      <c r="B17" s="23"/>
      <c r="C17" s="23"/>
    </row>
    <row r="18" spans="1:3" ht="15">
      <c r="A18" s="24" t="s">
        <v>73</v>
      </c>
      <c r="B18" s="12"/>
      <c r="C18" s="12"/>
    </row>
    <row r="19" spans="1:3" ht="15">
      <c r="A19" s="24" t="s">
        <v>74</v>
      </c>
      <c r="B19" s="12"/>
      <c r="C19" s="12"/>
    </row>
    <row r="21" spans="1:3" ht="48.75" customHeight="1">
      <c r="A21" s="142" t="s">
        <v>124</v>
      </c>
      <c r="B21" s="142"/>
      <c r="C21" s="142"/>
    </row>
    <row r="22" spans="1:3" ht="31.5" customHeight="1">
      <c r="A22" s="142" t="s">
        <v>118</v>
      </c>
      <c r="B22" s="142"/>
      <c r="C22" s="142"/>
    </row>
    <row r="23" spans="1:3" ht="15">
      <c r="A23" s="176" t="s">
        <v>126</v>
      </c>
      <c r="B23" s="176"/>
      <c r="C23" s="176"/>
    </row>
  </sheetData>
  <sheetProtection/>
  <mergeCells count="13">
    <mergeCell ref="B6:C6"/>
    <mergeCell ref="A23:C23"/>
    <mergeCell ref="A8:C8"/>
    <mergeCell ref="A21:C21"/>
    <mergeCell ref="A22:C22"/>
    <mergeCell ref="B9:C9"/>
    <mergeCell ref="B10:C10"/>
    <mergeCell ref="B11:C11"/>
    <mergeCell ref="A13:C13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="75" zoomScaleNormal="75" zoomScalePageLayoutView="0" workbookViewId="0" topLeftCell="A1">
      <selection activeCell="C29" sqref="C29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1" spans="1:4" ht="15.75" thickBot="1">
      <c r="A1" s="25" t="s">
        <v>40</v>
      </c>
      <c r="B1" s="182"/>
      <c r="C1" s="183"/>
      <c r="D1" s="184"/>
    </row>
    <row r="2" spans="1:4" ht="15.75" thickBot="1">
      <c r="A2" s="14" t="s">
        <v>41</v>
      </c>
      <c r="B2" s="182"/>
      <c r="C2" s="183"/>
      <c r="D2" s="184"/>
    </row>
    <row r="3" spans="1:4" ht="15.75" thickBot="1">
      <c r="A3" s="14" t="s">
        <v>42</v>
      </c>
      <c r="B3" s="182"/>
      <c r="C3" s="183"/>
      <c r="D3" s="184"/>
    </row>
    <row r="4" spans="1:4" ht="15.75" thickBot="1">
      <c r="A4" s="14" t="s">
        <v>43</v>
      </c>
      <c r="B4" s="182"/>
      <c r="C4" s="183"/>
      <c r="D4" s="184"/>
    </row>
    <row r="5" spans="1:2" ht="15">
      <c r="A5" s="2"/>
      <c r="B5" s="2"/>
    </row>
    <row r="6" spans="1:4" ht="16.5" thickBot="1">
      <c r="A6" s="181" t="s">
        <v>128</v>
      </c>
      <c r="B6" s="181"/>
      <c r="C6" s="181"/>
      <c r="D6" s="181"/>
    </row>
    <row r="7" spans="1:4" ht="15.75" customHeight="1" thickBot="1">
      <c r="A7" s="188" t="s">
        <v>138</v>
      </c>
      <c r="B7" s="192" t="s">
        <v>140</v>
      </c>
      <c r="C7" s="192" t="s">
        <v>97</v>
      </c>
      <c r="D7" s="194" t="s">
        <v>144</v>
      </c>
    </row>
    <row r="8" spans="1:4" ht="36" customHeight="1" thickBot="1">
      <c r="A8" s="188"/>
      <c r="B8" s="193"/>
      <c r="C8" s="193"/>
      <c r="D8" s="195"/>
    </row>
    <row r="9" spans="1:4" ht="15.75" thickBot="1">
      <c r="A9" s="189" t="s">
        <v>139</v>
      </c>
      <c r="B9" s="190"/>
      <c r="C9" s="190"/>
      <c r="D9" s="191"/>
    </row>
    <row r="10" spans="1:4" ht="15">
      <c r="A10" s="51" t="s">
        <v>148</v>
      </c>
      <c r="B10" s="66"/>
      <c r="C10" s="67"/>
      <c r="D10" s="68"/>
    </row>
    <row r="11" spans="1:4" ht="24">
      <c r="A11" s="54" t="s">
        <v>87</v>
      </c>
      <c r="B11" s="49"/>
      <c r="C11" s="56"/>
      <c r="D11" s="62"/>
    </row>
    <row r="12" spans="1:4" ht="24">
      <c r="A12" s="51" t="s">
        <v>88</v>
      </c>
      <c r="B12" s="49"/>
      <c r="C12" s="57"/>
      <c r="D12" s="62"/>
    </row>
    <row r="13" spans="1:4" ht="15">
      <c r="A13" s="52" t="s">
        <v>89</v>
      </c>
      <c r="B13" s="49"/>
      <c r="C13" s="57"/>
      <c r="D13" s="62"/>
    </row>
    <row r="14" spans="1:4" ht="24">
      <c r="A14" s="51" t="s">
        <v>93</v>
      </c>
      <c r="B14" s="49"/>
      <c r="C14" s="58"/>
      <c r="D14" s="62"/>
    </row>
    <row r="15" spans="1:4" ht="15">
      <c r="A15" s="55" t="s">
        <v>90</v>
      </c>
      <c r="B15" s="49"/>
      <c r="C15" s="59"/>
      <c r="D15" s="62"/>
    </row>
    <row r="16" spans="1:4" ht="15">
      <c r="A16" s="55" t="s">
        <v>91</v>
      </c>
      <c r="B16" s="49"/>
      <c r="C16" s="57"/>
      <c r="D16" s="62"/>
    </row>
    <row r="17" spans="1:4" ht="24">
      <c r="A17" s="55" t="s">
        <v>92</v>
      </c>
      <c r="B17" s="49"/>
      <c r="C17" s="60"/>
      <c r="D17" s="62"/>
    </row>
    <row r="18" spans="1:4" ht="24">
      <c r="A18" s="51" t="s">
        <v>94</v>
      </c>
      <c r="B18" s="49"/>
      <c r="C18" s="56"/>
      <c r="D18" s="62"/>
    </row>
    <row r="19" spans="1:4" ht="35.25">
      <c r="A19" s="64" t="s">
        <v>147</v>
      </c>
      <c r="B19" s="49"/>
      <c r="C19" s="53"/>
      <c r="D19" s="62"/>
    </row>
    <row r="20" spans="1:4" ht="24">
      <c r="A20" s="50" t="s">
        <v>95</v>
      </c>
      <c r="B20" s="49"/>
      <c r="C20" s="53"/>
      <c r="D20" s="62"/>
    </row>
    <row r="21" spans="1:4" ht="15">
      <c r="A21" s="52" t="s">
        <v>96</v>
      </c>
      <c r="B21" s="49"/>
      <c r="C21" s="61"/>
      <c r="D21" s="63"/>
    </row>
    <row r="22" spans="1:4" ht="24">
      <c r="A22" s="64" t="s">
        <v>141</v>
      </c>
      <c r="B22" s="48"/>
      <c r="C22" s="53"/>
      <c r="D22" s="62"/>
    </row>
    <row r="23" spans="1:4" ht="24">
      <c r="A23" s="64" t="s">
        <v>142</v>
      </c>
      <c r="B23" s="48"/>
      <c r="C23" s="53"/>
      <c r="D23" s="62"/>
    </row>
    <row r="24" spans="1:4" ht="15">
      <c r="A24" s="64" t="s">
        <v>145</v>
      </c>
      <c r="B24" s="48"/>
      <c r="C24" s="53"/>
      <c r="D24" s="62"/>
    </row>
    <row r="25" spans="1:4" ht="24">
      <c r="A25" s="64" t="s">
        <v>143</v>
      </c>
      <c r="B25" s="48"/>
      <c r="C25" s="53"/>
      <c r="D25" s="62"/>
    </row>
    <row r="26" spans="1:4" ht="24">
      <c r="A26" s="64" t="s">
        <v>146</v>
      </c>
      <c r="B26" s="48"/>
      <c r="C26" s="57"/>
      <c r="D26" s="70"/>
    </row>
    <row r="27" spans="1:4" ht="24.75" thickBot="1">
      <c r="A27" s="69" t="s">
        <v>149</v>
      </c>
      <c r="B27" s="65"/>
      <c r="C27" s="71"/>
      <c r="D27" s="72"/>
    </row>
    <row r="28" spans="1:4" ht="128.25" customHeight="1">
      <c r="A28" s="185" t="s">
        <v>150</v>
      </c>
      <c r="B28" s="186"/>
      <c r="C28" s="187"/>
      <c r="D28" s="187"/>
    </row>
  </sheetData>
  <sheetProtection/>
  <mergeCells count="11">
    <mergeCell ref="A28:D28"/>
    <mergeCell ref="A7:A8"/>
    <mergeCell ref="A9:D9"/>
    <mergeCell ref="C7:C8"/>
    <mergeCell ref="D7:D8"/>
    <mergeCell ref="B7:B8"/>
    <mergeCell ref="A6:D6"/>
    <mergeCell ref="B2:D2"/>
    <mergeCell ref="B1:D1"/>
    <mergeCell ref="B3:D3"/>
    <mergeCell ref="B4:D4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="75" zoomScaleNormal="75"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25" t="s">
        <v>40</v>
      </c>
      <c r="C2" s="198"/>
      <c r="D2" s="199"/>
      <c r="E2" s="199"/>
      <c r="F2" s="199"/>
      <c r="G2" s="199"/>
      <c r="H2" s="199"/>
      <c r="I2" s="200"/>
    </row>
    <row r="3" spans="2:9" ht="15.75" thickBot="1">
      <c r="B3" s="14" t="s">
        <v>41</v>
      </c>
      <c r="C3" s="198"/>
      <c r="D3" s="199"/>
      <c r="E3" s="199"/>
      <c r="F3" s="199"/>
      <c r="G3" s="199"/>
      <c r="H3" s="199"/>
      <c r="I3" s="200"/>
    </row>
    <row r="4" spans="2:9" ht="15.75" thickBot="1">
      <c r="B4" s="14" t="s">
        <v>42</v>
      </c>
      <c r="C4" s="198"/>
      <c r="D4" s="199"/>
      <c r="E4" s="199"/>
      <c r="F4" s="199"/>
      <c r="G4" s="199"/>
      <c r="H4" s="199"/>
      <c r="I4" s="200"/>
    </row>
    <row r="5" spans="2:9" ht="15.75" thickBot="1">
      <c r="B5" s="14" t="s">
        <v>43</v>
      </c>
      <c r="C5" s="198"/>
      <c r="D5" s="199"/>
      <c r="E5" s="199"/>
      <c r="F5" s="199"/>
      <c r="G5" s="199"/>
      <c r="H5" s="199"/>
      <c r="I5" s="200"/>
    </row>
    <row r="11" spans="2:13" ht="15.75">
      <c r="B11" s="196" t="s">
        <v>113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</row>
    <row r="12" spans="14:15" ht="15">
      <c r="N12" s="202" t="s">
        <v>75</v>
      </c>
      <c r="O12" s="202"/>
    </row>
    <row r="13" spans="2:15" ht="15">
      <c r="B13" s="203" t="s">
        <v>76</v>
      </c>
      <c r="C13" s="206" t="s">
        <v>77</v>
      </c>
      <c r="D13" s="207" t="s">
        <v>78</v>
      </c>
      <c r="E13" s="207"/>
      <c r="F13" s="207"/>
      <c r="G13" s="207"/>
      <c r="H13" s="207"/>
      <c r="I13" s="207"/>
      <c r="J13" s="207"/>
      <c r="K13" s="207"/>
      <c r="L13" s="207"/>
      <c r="M13" s="208"/>
      <c r="N13" s="206" t="s">
        <v>70</v>
      </c>
      <c r="O13" s="206"/>
    </row>
    <row r="14" spans="2:15" ht="15">
      <c r="B14" s="204"/>
      <c r="C14" s="206"/>
      <c r="D14" s="207" t="s">
        <v>79</v>
      </c>
      <c r="E14" s="207"/>
      <c r="F14" s="207"/>
      <c r="G14" s="207"/>
      <c r="H14" s="207"/>
      <c r="I14" s="207" t="s">
        <v>80</v>
      </c>
      <c r="J14" s="207"/>
      <c r="K14" s="207"/>
      <c r="L14" s="207"/>
      <c r="M14" s="208"/>
      <c r="N14" s="206"/>
      <c r="O14" s="206"/>
    </row>
    <row r="15" spans="2:15" ht="15.75" thickBot="1">
      <c r="B15" s="205"/>
      <c r="C15" s="203"/>
      <c r="D15" s="26" t="s">
        <v>81</v>
      </c>
      <c r="E15" s="26" t="s">
        <v>82</v>
      </c>
      <c r="F15" s="26" t="s">
        <v>83</v>
      </c>
      <c r="G15" s="26" t="s">
        <v>84</v>
      </c>
      <c r="H15" s="26" t="s">
        <v>85</v>
      </c>
      <c r="I15" s="26" t="s">
        <v>81</v>
      </c>
      <c r="J15" s="26" t="s">
        <v>82</v>
      </c>
      <c r="K15" s="26" t="s">
        <v>83</v>
      </c>
      <c r="L15" s="26" t="s">
        <v>84</v>
      </c>
      <c r="M15" s="27" t="s">
        <v>85</v>
      </c>
      <c r="N15" s="206"/>
      <c r="O15" s="206"/>
    </row>
    <row r="16" spans="2:15" ht="15">
      <c r="B16" s="28" t="s">
        <v>81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201"/>
      <c r="O16" s="201"/>
    </row>
    <row r="17" spans="2:15" ht="15">
      <c r="B17" s="24" t="s">
        <v>72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31"/>
      <c r="N17" s="201"/>
      <c r="O17" s="201"/>
    </row>
    <row r="18" spans="2:15" ht="15">
      <c r="B18" s="24" t="s">
        <v>86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201"/>
      <c r="O18" s="201"/>
    </row>
    <row r="19" spans="2:15" ht="15">
      <c r="B19" s="24" t="s">
        <v>74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201"/>
      <c r="O19" s="201"/>
    </row>
  </sheetData>
  <sheetProtection/>
  <mergeCells count="16">
    <mergeCell ref="N12:O12"/>
    <mergeCell ref="B13:B15"/>
    <mergeCell ref="C13:C15"/>
    <mergeCell ref="D13:M13"/>
    <mergeCell ref="N13:O15"/>
    <mergeCell ref="D14:H14"/>
    <mergeCell ref="I14:M14"/>
    <mergeCell ref="N16:O16"/>
    <mergeCell ref="N17:O17"/>
    <mergeCell ref="N18:O18"/>
    <mergeCell ref="N19:O19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="75" zoomScaleNormal="75" zoomScalePageLayoutView="0" workbookViewId="0" topLeftCell="A1">
      <selection activeCell="E12" sqref="E12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46" t="s">
        <v>129</v>
      </c>
      <c r="C2" s="167"/>
    </row>
    <row r="3" spans="2:3" ht="63" customHeight="1">
      <c r="B3" s="167"/>
      <c r="C3" s="167"/>
    </row>
    <row r="4" spans="2:3" ht="15">
      <c r="B4" s="10" t="s">
        <v>40</v>
      </c>
      <c r="C4" s="9"/>
    </row>
    <row r="5" spans="2:3" ht="15">
      <c r="B5" s="10" t="s">
        <v>41</v>
      </c>
      <c r="C5" s="9"/>
    </row>
    <row r="6" spans="2:3" ht="15">
      <c r="B6" s="10" t="s">
        <v>42</v>
      </c>
      <c r="C6" s="9"/>
    </row>
    <row r="7" spans="2:3" ht="15">
      <c r="B7" s="10" t="s">
        <v>43</v>
      </c>
      <c r="C7" s="9"/>
    </row>
    <row r="10" spans="2:3" ht="15">
      <c r="B10" s="11" t="s">
        <v>19</v>
      </c>
      <c r="C10" s="5" t="s">
        <v>11</v>
      </c>
    </row>
    <row r="11" spans="2:3" ht="45">
      <c r="B11" s="7" t="s">
        <v>32</v>
      </c>
      <c r="C11" s="12"/>
    </row>
    <row r="12" spans="2:3" ht="45">
      <c r="B12" s="7" t="s">
        <v>33</v>
      </c>
      <c r="C12" s="12"/>
    </row>
    <row r="13" spans="2:3" ht="60">
      <c r="B13" s="7" t="s">
        <v>39</v>
      </c>
      <c r="C13" s="12"/>
    </row>
    <row r="14" spans="2:3" ht="51.75" customHeight="1">
      <c r="B14" s="7" t="s">
        <v>131</v>
      </c>
      <c r="C14" s="12"/>
    </row>
    <row r="17" spans="2:3" ht="15">
      <c r="B17" s="142" t="s">
        <v>130</v>
      </c>
      <c r="C17" s="142"/>
    </row>
    <row r="18" spans="2:3" ht="50.25" customHeight="1">
      <c r="B18" s="142" t="s">
        <v>132</v>
      </c>
      <c r="C18" s="142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econom3</cp:lastModifiedBy>
  <cp:lastPrinted>2010-07-21T09:32:02Z</cp:lastPrinted>
  <dcterms:created xsi:type="dcterms:W3CDTF">2010-02-16T14:16:42Z</dcterms:created>
  <dcterms:modified xsi:type="dcterms:W3CDTF">2010-07-22T06:13:32Z</dcterms:modified>
  <cp:category/>
  <cp:version/>
  <cp:contentType/>
  <cp:contentStatus/>
</cp:coreProperties>
</file>